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8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steph\Documents\GitHub\demo\30-Day-Excel-Challenge\day_30_final_project\exercise\"/>
    </mc:Choice>
  </mc:AlternateContent>
  <xr:revisionPtr revIDLastSave="0" documentId="13_ncr:1_{77827B75-D004-4F5A-A551-856F65C471B1}" xr6:coauthVersionLast="47" xr6:coauthVersionMax="47" xr10:uidLastSave="{00000000-0000-0000-0000-000000000000}"/>
  <bookViews>
    <workbookView xWindow="-45" yWindow="-16320" windowWidth="29040" windowHeight="15720" activeTab="1" xr2:uid="{00000000-000D-0000-FFFF-FFFF00000000}"/>
  </bookViews>
  <sheets>
    <sheet name="PivotTables" sheetId="1" r:id="rId1"/>
    <sheet name="Features Performance Dashboard" sheetId="2" r:id="rId2"/>
    <sheet name="DataModel (Power Pivot)" sheetId="3" r:id="rId3"/>
  </sheets>
  <calcPr calcId="191029"/>
  <pivotCaches>
    <pivotCache cacheId="319" r:id="rId4"/>
    <pivotCache cacheId="320" r:id="rId5"/>
    <pivotCache cacheId="321" r:id="rId6"/>
    <pivotCache cacheId="322" r:id="rId7"/>
    <pivotCache cacheId="323" r:id="rId8"/>
    <pivotCache cacheId="324" r:id="rId9"/>
    <pivotCache cacheId="326" r:id="rId10"/>
    <pivotCache cacheId="353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lick_logs_7e65f3ee-efdc-4d27-b1dd-34c17fb7a73d" name="click_logs" connection="Query - click_logs"/>
          <x15:modelTable id="component_tags_d12ba968-2f10-4c93-ac79-ba29cfa6cb55" name="component_tags" connection="Query - component_tags"/>
          <x15:modelTable id="dates_eb4a0a8d-4d67-4d35-a4ad-f9cbc681cc05" name="dates" connection="Query - dates"/>
          <x15:modelTable id="features_875e088f-dbdb-46d5-bf64-1d6e70b1b1c5" name="features" connection="Query - features"/>
          <x15:modelTable id="feedback_log_e6a95cce-7dfd-483c-9992-5a4096853a62" name="feedback_log" connection="Query - feedback_log"/>
          <x15:modelTable id="scroll_depth_7937b84c-5387-49ea-8aed-5ab292951e10" name="scroll_depth" connection="Query - scroll_depth"/>
          <x15:modelTable id="tags_6e57fa0c-95c8-4a84-bc67-f1a3f3f0a721" name="tags" connection="Query - tags"/>
          <x15:modelTable id="teams_a5601b78-e5be-43e9-8ade-c00951396a07" name="teams" connection="Query - teams"/>
          <x15:modelTable id="users_ec711472-b65c-4436-95ca-0d33dcc37878" name="users" connection="Query - users"/>
          <x15:modelTable id="click_logs_issues_summary_8579da19-04d4-48ac-8773-6d47d1a4422c" name="click_logs_issues_summary" connection="Query - click_logs_issues_summary"/>
          <x15:modelTable id="component_tags_issues_22bc4d24-73d8-44f0-b962-56ff284cdbe3" name="component_tags_issues" connection="Query - component_tags_issues"/>
          <x15:modelTable id="dates_issues_0294d0aa-be32-43e9-a09b-66968686d385" name="dates_issues" connection="Query - dates_issues"/>
          <x15:modelTable id="features_issues_summary_3b3572f8-8377-4d83-81ea-7e7e06fb2889" name="features_issues_summary" connection="Query - features_issues_summary"/>
          <x15:modelTable id="feedback_log_issues_7d1af32f-1af3-4dbf-99ec-e0f0e3b8862a" name="feedback_log_issues" connection="Query - feedback_log_issues"/>
          <x15:modelTable id="scroll_depth_issues_summary_5f930a5c-986b-4288-a324-ef8931cc7aab" name="scroll_depth_issues_summary" connection="Query - scroll_depth_issues_summary"/>
          <x15:modelTable id="tags_issues_7809a66d-c9ca-474d-8235-1ca1a306df57" name="tags_issues" connection="Query - tags_issues"/>
          <x15:modelTable id="teams_issues_a0d31b35-cb75-4db1-9dee-0f6f71b68a37" name="teams_issues" connection="Query - teams_issues"/>
          <x15:modelTable id="users_issues_summary_106d6d01-b020-476d-adf2-ce4cd774b2f6" name="users_issues_summary" connection="Query - users_issues_summary"/>
          <x15:modelTable id="data_quality_summary_43a7a1fc-6549-4028-8098-c5a583094462" name="data_quality_summary" connection="Query - data_quality_summary"/>
        </x15:modelTables>
        <x15:modelRelationships>
          <x15:modelRelationship fromTable="click_logs" fromColumn="UserID" toTable="users" toColumn="UserID"/>
          <x15:modelRelationship fromTable="click_logs" fromColumn="FeatureID" toTable="features" toColumn="FeatureID"/>
          <x15:modelRelationship fromTable="component_tags" fromColumn="FeatureID" toTable="features" toColumn="FeatureID"/>
          <x15:modelRelationship fromTable="component_tags" fromColumn="Tag" toTable="tags" toColumn="Tag"/>
          <x15:modelRelationship fromTable="feedback_log" fromColumn="UserID" toTable="users" toColumn="UserID"/>
          <x15:modelRelationship fromTable="feedback_log" fromColumn="Timestamp" toTable="dates" toColumn="Date"/>
          <x15:modelRelationship fromTable="scroll_depth" fromColumn="UserID" toTable="users" toColumn="UserID"/>
          <x15:modelRelationship fromTable="scroll_depth" fromColumn="FeatureID" toTable="features" toColumn="Feature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3" i="2" l="1"/>
  <c r="F11" i="2"/>
  <c r="B5" i="2"/>
  <c r="F15" i="2"/>
  <c r="F14" i="2"/>
  <c r="B13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6B84D29-9E43-4891-8E23-F53873586782}" name="Query - click_logs" description="Connection to the 'click_logs' query in the workbook." type="100" refreshedVersion="8" minRefreshableVersion="5">
    <extLst>
      <ext xmlns:x15="http://schemas.microsoft.com/office/spreadsheetml/2010/11/main" uri="{DE250136-89BD-433C-8126-D09CA5730AF9}">
        <x15:connection id="675fb032-ab5c-4969-8e40-b986bbe27005"/>
      </ext>
    </extLst>
  </connection>
  <connection id="2" xr16:uid="{82054EFA-391F-49EF-94E6-FE9C70D4E585}" name="Query - click_logs_issues_summary" description="Connection to the 'click_logs_issues_summary' query in the workbook." type="100" refreshedVersion="8" minRefreshableVersion="5">
    <extLst>
      <ext xmlns:x15="http://schemas.microsoft.com/office/spreadsheetml/2010/11/main" uri="{DE250136-89BD-433C-8126-D09CA5730AF9}">
        <x15:connection id="43b53cba-17f2-4b8f-9ae6-80c38da1adcb"/>
      </ext>
    </extLst>
  </connection>
  <connection id="3" xr16:uid="{A793602B-2A00-4639-909B-F20C65C380A1}" name="Query - component_tags" description="Connection to the 'component_tags' query in the workbook." type="100" refreshedVersion="8" minRefreshableVersion="5">
    <extLst>
      <ext xmlns:x15="http://schemas.microsoft.com/office/spreadsheetml/2010/11/main" uri="{DE250136-89BD-433C-8126-D09CA5730AF9}">
        <x15:connection id="90c8108c-b9df-4a3b-be6d-a043164ade59"/>
      </ext>
    </extLst>
  </connection>
  <connection id="4" xr16:uid="{C38DC66F-4E41-4705-9C9F-0C0A12F4735D}" name="Query - component_tags_issues" description="Connection to the 'component_tags_issues' query in the workbook." type="100" refreshedVersion="8" minRefreshableVersion="5">
    <extLst>
      <ext xmlns:x15="http://schemas.microsoft.com/office/spreadsheetml/2010/11/main" uri="{DE250136-89BD-433C-8126-D09CA5730AF9}">
        <x15:connection id="6d659233-7232-46da-93ac-019c19df2594"/>
      </ext>
    </extLst>
  </connection>
  <connection id="5" xr16:uid="{9F75A195-EDBD-4091-8BDE-0B40ABF9C27F}" name="Query - data_quality_summary" description="Connection to the 'data_quality_summary' query in the workbook." type="100" refreshedVersion="8" minRefreshableVersion="5">
    <extLst>
      <ext xmlns:x15="http://schemas.microsoft.com/office/spreadsheetml/2010/11/main" uri="{DE250136-89BD-433C-8126-D09CA5730AF9}">
        <x15:connection id="4079120f-ad93-4066-b97c-56e7d4199c21"/>
      </ext>
    </extLst>
  </connection>
  <connection id="6" xr16:uid="{09621D3C-A35D-4F15-B9FB-0CC861483FB9}" name="Query - dates" description="Connection to the 'dates' query in the workbook." type="100" refreshedVersion="8" minRefreshableVersion="5">
    <extLst>
      <ext xmlns:x15="http://schemas.microsoft.com/office/spreadsheetml/2010/11/main" uri="{DE250136-89BD-433C-8126-D09CA5730AF9}">
        <x15:connection id="29a0f489-4bb1-44cd-b1cb-07039c2c8623"/>
      </ext>
    </extLst>
  </connection>
  <connection id="7" xr16:uid="{BFDADC12-CB66-4D0F-8B58-36210E656D6B}" name="Query - dates_issues" description="Connection to the 'dates_issues' query in the workbook." type="100" refreshedVersion="8" minRefreshableVersion="5">
    <extLst>
      <ext xmlns:x15="http://schemas.microsoft.com/office/spreadsheetml/2010/11/main" uri="{DE250136-89BD-433C-8126-D09CA5730AF9}">
        <x15:connection id="384c2b41-1e2a-4587-ab61-696c6c00f937"/>
      </ext>
    </extLst>
  </connection>
  <connection id="8" xr16:uid="{008324E4-EBCE-41E2-BDFF-DF6FFA1A352C}" name="Query - features" description="Connection to the 'features' query in the workbook." type="100" refreshedVersion="8" minRefreshableVersion="5">
    <extLst>
      <ext xmlns:x15="http://schemas.microsoft.com/office/spreadsheetml/2010/11/main" uri="{DE250136-89BD-433C-8126-D09CA5730AF9}">
        <x15:connection id="76bdb963-3196-4ff0-b179-e87d8cdf7c54"/>
      </ext>
    </extLst>
  </connection>
  <connection id="9" xr16:uid="{F85C878B-7665-4E5A-832A-11E9F99F16FA}" name="Query - features_issues_summary" description="Connection to the 'features_issues_summary' query in the workbook." type="100" refreshedVersion="8" minRefreshableVersion="5">
    <extLst>
      <ext xmlns:x15="http://schemas.microsoft.com/office/spreadsheetml/2010/11/main" uri="{DE250136-89BD-433C-8126-D09CA5730AF9}">
        <x15:connection id="893effc2-91bd-4924-8581-174de7811f57"/>
      </ext>
    </extLst>
  </connection>
  <connection id="10" xr16:uid="{B1F70360-524C-459F-A2DA-935D5B348C2D}" name="Query - feedback_log" description="Connection to the 'feedback_log' query in the workbook." type="100" refreshedVersion="8" minRefreshableVersion="5">
    <extLst>
      <ext xmlns:x15="http://schemas.microsoft.com/office/spreadsheetml/2010/11/main" uri="{DE250136-89BD-433C-8126-D09CA5730AF9}">
        <x15:connection id="a96ea302-38bb-4512-aaad-f85bb9f705d4"/>
      </ext>
    </extLst>
  </connection>
  <connection id="11" xr16:uid="{92975A92-C93C-449A-AA00-AA8660DAA0EB}" name="Query - feedback_log_issues" description="Connection to the 'feedback_log_issues' query in the workbook." type="100" refreshedVersion="8" minRefreshableVersion="5">
    <extLst>
      <ext xmlns:x15="http://schemas.microsoft.com/office/spreadsheetml/2010/11/main" uri="{DE250136-89BD-433C-8126-D09CA5730AF9}">
        <x15:connection id="1e3c8fc4-4d7f-4859-a7df-4e0221462b6e"/>
      </ext>
    </extLst>
  </connection>
  <connection id="12" xr16:uid="{24E3882F-580F-470D-BF6C-0A92DAD15B7C}" name="Query - scroll_depth" description="Connection to the 'scroll_depth' query in the workbook." type="100" refreshedVersion="8" minRefreshableVersion="5">
    <extLst>
      <ext xmlns:x15="http://schemas.microsoft.com/office/spreadsheetml/2010/11/main" uri="{DE250136-89BD-433C-8126-D09CA5730AF9}">
        <x15:connection id="0675fbdb-c355-4cd3-af2c-cd75690fb27f"/>
      </ext>
    </extLst>
  </connection>
  <connection id="13" xr16:uid="{2DED4081-862F-41A4-A29F-D9F314BEB17C}" name="Query - scroll_depth_issues_summary" description="Connection to the 'scroll_depth_issues_summary' query in the workbook." type="100" refreshedVersion="8" minRefreshableVersion="5">
    <extLst>
      <ext xmlns:x15="http://schemas.microsoft.com/office/spreadsheetml/2010/11/main" uri="{DE250136-89BD-433C-8126-D09CA5730AF9}">
        <x15:connection id="fe5e8743-e1b7-4d46-b4f2-421fcdf99321"/>
      </ext>
    </extLst>
  </connection>
  <connection id="14" xr16:uid="{4B500967-1CB6-4F2E-97BB-B93B266371C3}" name="Query - tags" description="Connection to the 'tags' query in the workbook." type="100" refreshedVersion="8" minRefreshableVersion="5">
    <extLst>
      <ext xmlns:x15="http://schemas.microsoft.com/office/spreadsheetml/2010/11/main" uri="{DE250136-89BD-433C-8126-D09CA5730AF9}">
        <x15:connection id="349d5fb3-ab6a-4ada-8a1b-b46643b7527c"/>
      </ext>
    </extLst>
  </connection>
  <connection id="15" xr16:uid="{9AC58C2B-4558-4665-A475-80D7C4043EB4}" name="Query - tags_issues" description="Connection to the 'tags_issues' query in the workbook." type="100" refreshedVersion="8" minRefreshableVersion="5">
    <extLst>
      <ext xmlns:x15="http://schemas.microsoft.com/office/spreadsheetml/2010/11/main" uri="{DE250136-89BD-433C-8126-D09CA5730AF9}">
        <x15:connection id="75f80062-b45b-4263-8031-fc86fce876e0"/>
      </ext>
    </extLst>
  </connection>
  <connection id="16" xr16:uid="{ED7B476E-235C-4E58-B5CF-465A23E7C43A}" name="Query - teams" description="Connection to the 'teams' query in the workbook." type="100" refreshedVersion="8" minRefreshableVersion="5">
    <extLst>
      <ext xmlns:x15="http://schemas.microsoft.com/office/spreadsheetml/2010/11/main" uri="{DE250136-89BD-433C-8126-D09CA5730AF9}">
        <x15:connection id="33abae58-a916-4d44-8be4-d1d2c09ae917"/>
      </ext>
    </extLst>
  </connection>
  <connection id="17" xr16:uid="{AE24CF90-EE29-488B-8F12-97DE8ED32D79}" name="Query - teams_issues" description="Connection to the 'teams_issues' query in the workbook." type="100" refreshedVersion="8" minRefreshableVersion="5">
    <extLst>
      <ext xmlns:x15="http://schemas.microsoft.com/office/spreadsheetml/2010/11/main" uri="{DE250136-89BD-433C-8126-D09CA5730AF9}">
        <x15:connection id="5660951f-245c-4a3f-b827-9ac8f205aab4"/>
      </ext>
    </extLst>
  </connection>
  <connection id="18" xr16:uid="{44B54340-769D-43C2-9BD2-43057AE3A34C}" name="Query - users" description="Connection to the 'users' query in the workbook." type="100" refreshedVersion="8" minRefreshableVersion="5">
    <extLst>
      <ext xmlns:x15="http://schemas.microsoft.com/office/spreadsheetml/2010/11/main" uri="{DE250136-89BD-433C-8126-D09CA5730AF9}">
        <x15:connection id="3634aee6-0cc1-48bc-9fdb-b1ffc6d008a7"/>
      </ext>
    </extLst>
  </connection>
  <connection id="19" xr16:uid="{4CC3DDDB-7064-4E50-8022-BCCD88527668}" name="Query - users_issues_summary" description="Connection to the 'users_issues_summary' query in the workbook." type="100" refreshedVersion="8" minRefreshableVersion="5">
    <extLst>
      <ext xmlns:x15="http://schemas.microsoft.com/office/spreadsheetml/2010/11/main" uri="{DE250136-89BD-433C-8126-D09CA5730AF9}">
        <x15:connection id="652bf380-0d5a-4522-9a8e-e374a00bb540"/>
      </ext>
    </extLst>
  </connection>
  <connection id="20" xr16:uid="{9F2E4A09-E608-45D1-A4AB-8318D4AEC9BF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click_logs].[LowUsageFlag].&amp;[Low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<sst xmlns="http://schemas.openxmlformats.org/spreadsheetml/2006/main" count="122" uniqueCount="73">
  <si>
    <t>1. Which features are most used?</t>
  </si>
  <si>
    <t>Row Labels</t>
  </si>
  <si>
    <t>Drag and Drop Exercises</t>
  </si>
  <si>
    <t>End-of-Module Feedback</t>
  </si>
  <si>
    <t>In-app Notes</t>
  </si>
  <si>
    <t>Live Classes</t>
  </si>
  <si>
    <t>Multilingual Support</t>
  </si>
  <si>
    <t>Searchable Video Captions</t>
  </si>
  <si>
    <t>Skill Ratings</t>
  </si>
  <si>
    <t>Syllabus View</t>
  </si>
  <si>
    <t>Weekly Learning Goals</t>
  </si>
  <si>
    <t>Grand Total</t>
  </si>
  <si>
    <t>ClickCount</t>
  </si>
  <si>
    <t>AvgTime</t>
  </si>
  <si>
    <t>2. Which design tags perform best?</t>
  </si>
  <si>
    <t>Tag_13</t>
  </si>
  <si>
    <t>Tag_14</t>
  </si>
  <si>
    <t>Tag_16</t>
  </si>
  <si>
    <t>Tag_2</t>
  </si>
  <si>
    <t>Tag_22</t>
  </si>
  <si>
    <t>Tag_27</t>
  </si>
  <si>
    <t>Tag_29</t>
  </si>
  <si>
    <t>Tag_35</t>
  </si>
  <si>
    <t>Tag_37</t>
  </si>
  <si>
    <t>Tag_38</t>
  </si>
  <si>
    <t>Tag_4</t>
  </si>
  <si>
    <t>Tag_43</t>
  </si>
  <si>
    <t>Tag_48</t>
  </si>
  <si>
    <t>Tag_50</t>
  </si>
  <si>
    <t>Tag_6</t>
  </si>
  <si>
    <t>AvgScrollByTag</t>
  </si>
  <si>
    <t>3. Do different types of users behave differently?</t>
  </si>
  <si>
    <t>18-24</t>
  </si>
  <si>
    <t>25-34</t>
  </si>
  <si>
    <t>35-44</t>
  </si>
  <si>
    <t>45-54</t>
  </si>
  <si>
    <t>55-64</t>
  </si>
  <si>
    <t>Under 18</t>
  </si>
  <si>
    <t>4. What kind of feedback are we getting from users?</t>
  </si>
  <si>
    <t>Bug</t>
  </si>
  <si>
    <t>Confusing</t>
  </si>
  <si>
    <t>Positive</t>
  </si>
  <si>
    <t>Suggestion</t>
  </si>
  <si>
    <t>UI/UX</t>
  </si>
  <si>
    <t>Count of FeedbackID</t>
  </si>
  <si>
    <t>5. Do users like our features more over time?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</si>
  <si>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</si>
  <si>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</si>
  <si>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</si>
  <si>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</si>
  <si>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</si>
  <si>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</si>
  <si>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</si>
  <si>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</si>
  <si>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</si>
  <si>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</si>
  <si>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</si>
  <si>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</si>
  <si>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AvgSentiment</t>
  </si>
  <si>
    <t>6. Are any features underperforming?</t>
  </si>
  <si>
    <t>Low</t>
  </si>
  <si>
    <t>OK</t>
  </si>
  <si>
    <t>LowUsageFlag</t>
  </si>
  <si>
    <t>7. Is our data clean and reliable?</t>
  </si>
  <si>
    <t>Duplicates</t>
  </si>
  <si>
    <t>Missing</t>
  </si>
  <si>
    <t>Sum of IssueCount</t>
  </si>
  <si>
    <t>FEATURES PERFORMANCE</t>
  </si>
  <si>
    <t>features with low usage</t>
  </si>
  <si>
    <t>features with poor feedback</t>
  </si>
  <si>
    <t>Bad</t>
  </si>
  <si>
    <t>Design Label</t>
  </si>
  <si>
    <t>How did each design tag perform with users?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</si>
</sst>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26"/>
      <color theme="1"/>
      <name val="Segoe UI"/>
      <family val="2"/>
    </font>
    <font>
      <sz val="11"/>
      <color theme="1"/>
      <name val="Segoe UI"/>
      <family val="2"/>
    </font>
    <font>
      <sz val="16"/>
      <color theme="1"/>
      <name val="Segoe UI"/>
      <family val="2"/>
    </font>
    <font>
      <sz val="48"/>
      <color theme="1"/>
      <name val="Segoe UI"/>
      <family val="2"/>
    </font>
    <font>
      <sz val="14"/>
      <color theme="1"/>
      <name val="Segoe UI"/>
      <family val="2"/>
    </font>
    <font>
      <sz val="36"/>
      <color theme="1"/>
      <name val="Segoe UI"/>
      <family val="2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0.79998168889431442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center"/>
    </xf>
    <xf numFmtId="2" fontId="0" fillId="0" borderId="0" xfId="0" applyNumberFormat="1"/>
    <xf numFmtId="0" fontId="3" fillId="0" borderId="0" xfId="0" applyFont="1"/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5" fillId="0" borderId="5" xfId="0" applyFont="1" applyBorder="1" applyAlignment="1">
      <alignment horizontal="center" vertical="top"/>
    </xf>
    <xf numFmtId="0" fontId="5" fillId="0" borderId="0" xfId="0" applyFont="1" applyBorder="1" applyAlignment="1">
      <alignment horizontal="center" vertical="top"/>
    </xf>
    <xf numFmtId="0" fontId="5" fillId="0" borderId="6" xfId="0" applyFont="1" applyBorder="1" applyAlignment="1">
      <alignment horizontal="center" vertical="top"/>
    </xf>
    <xf numFmtId="0" fontId="5" fillId="0" borderId="7" xfId="0" applyFont="1" applyBorder="1" applyAlignment="1">
      <alignment horizontal="center" vertical="top"/>
    </xf>
    <xf numFmtId="0" fontId="5" fillId="0" borderId="8" xfId="0" applyFont="1" applyBorder="1" applyAlignment="1">
      <alignment horizontal="center" vertical="top"/>
    </xf>
    <xf numFmtId="0" fontId="5" fillId="0" borderId="9" xfId="0" applyFont="1" applyBorder="1" applyAlignment="1">
      <alignment horizontal="center" vertical="top"/>
    </xf>
    <xf numFmtId="0" fontId="3" fillId="0" borderId="1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0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6" fillId="0" borderId="8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1" fillId="2" borderId="1" xfId="0" applyFont="1" applyFill="1" applyBorder="1"/>
    <xf numFmtId="0" fontId="0" fillId="0" borderId="1" xfId="0" applyBorder="1" applyAlignment="1">
      <alignment horizontal="left"/>
    </xf>
    <xf numFmtId="2" fontId="0" fillId="0" borderId="1" xfId="0" applyNumberFormat="1" applyBorder="1"/>
    <xf numFmtId="0" fontId="2" fillId="3" borderId="1" xfId="0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</cellXfs>
  <cellStyles count="1">
    <cellStyle name="Normal" xfId="0" builtinId="0"/>
  </cellStyles>
  <dxfs count="2">
    <dxf>
      <numFmt numFmtId="2" formatCode="0.00"/>
    </dxf>
    <dxf>
      <numFmt numFmtId="2" formatCode="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alcChain" Target="calcChain.xml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47" Type="http://schemas.openxmlformats.org/officeDocument/2006/relationships/customXml" Target="../customXml/item29.xml"/><Relationship Id="rId50" Type="http://schemas.openxmlformats.org/officeDocument/2006/relationships/customXml" Target="../customXml/item32.xml"/><Relationship Id="rId55" Type="http://schemas.openxmlformats.org/officeDocument/2006/relationships/customXml" Target="../customXml/item37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1.xml"/><Relationship Id="rId11" Type="http://schemas.openxmlformats.org/officeDocument/2006/relationships/pivotCacheDefinition" Target="pivotCache/pivotCacheDefinition8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3" Type="http://schemas.openxmlformats.org/officeDocument/2006/relationships/customXml" Target="../customXml/item35.xml"/><Relationship Id="rId5" Type="http://schemas.openxmlformats.org/officeDocument/2006/relationships/pivotCacheDefinition" Target="pivotCache/pivotCacheDefinition2.xml"/><Relationship Id="rId10" Type="http://schemas.openxmlformats.org/officeDocument/2006/relationships/pivotCacheDefinition" Target="pivotCache/pivotCacheDefinition7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52" Type="http://schemas.openxmlformats.org/officeDocument/2006/relationships/customXml" Target="../customXml/item34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styles" Target="style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48" Type="http://schemas.openxmlformats.org/officeDocument/2006/relationships/customXml" Target="../customXml/item30.xml"/><Relationship Id="rId8" Type="http://schemas.openxmlformats.org/officeDocument/2006/relationships/pivotCacheDefinition" Target="pivotCache/pivotCacheDefinition5.xml"/><Relationship Id="rId51" Type="http://schemas.openxmlformats.org/officeDocument/2006/relationships/customXml" Target="../customXml/item3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Relationship Id="rId54" Type="http://schemas.openxmlformats.org/officeDocument/2006/relationships/customXml" Target="../customXml/item3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49" Type="http://schemas.openxmlformats.org/officeDocument/2006/relationships/customXml" Target="../customXml/item3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[day30_final_project.xlsx]PivotTables!PivotTable5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Do users like our features</a:t>
            </a:r>
            <a:r>
              <a:rPr lang="en-US" baseline="0"/>
              <a:t> more over time?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PivotTables!$B$69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PivotTables!$A$70:$A$82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PivotTables!$B$70:$B$82</c:f>
              <c:numCache>
                <c:formatCode>General</c:formatCode>
                <c:ptCount val="12"/>
                <c:pt idx="0">
                  <c:v>2.9708436724565757</c:v>
                </c:pt>
                <c:pt idx="1">
                  <c:v>2.9925373134328357</c:v>
                </c:pt>
                <c:pt idx="2">
                  <c:v>3.0229178311906093</c:v>
                </c:pt>
                <c:pt idx="3">
                  <c:v>3.0870381966186602</c:v>
                </c:pt>
                <c:pt idx="4">
                  <c:v>3.0467289719626169</c:v>
                </c:pt>
                <c:pt idx="5">
                  <c:v>2.9680511182108624</c:v>
                </c:pt>
                <c:pt idx="6">
                  <c:v>3.0640226628895184</c:v>
                </c:pt>
                <c:pt idx="7">
                  <c:v>3.0011389521640091</c:v>
                </c:pt>
                <c:pt idx="8">
                  <c:v>3.0067114093959733</c:v>
                </c:pt>
                <c:pt idx="9">
                  <c:v>3.0012048192771084</c:v>
                </c:pt>
                <c:pt idx="10">
                  <c:v>3.0251997541487401</c:v>
                </c:pt>
                <c:pt idx="11">
                  <c:v>3.0143712574850299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6FD-477E-9CD5-53A558CA88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7178271"/>
        <c:axId val="208679552"/>
      </c:lineChart>
      <c:catAx>
        <c:axId val="6771782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679552"/>
        <c:crosses val="autoZero"/>
        <c:auto val="1"/>
        <c:lblAlgn val="ctr"/>
        <c:lblOffset val="100"/>
        <c:noMultiLvlLbl val="0"/>
      </c:catAx>
      <c:valAx>
        <c:axId val="2086795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1782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ysClr val="windowText" lastClr="0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[day30_final_project.xlsx]PivotTables!PivotTable3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amount of time spent on features</a:t>
            </a:r>
            <a:r>
              <a:rPr lang="en-US" baseline="0"/>
              <a:t> </a:t>
            </a:r>
          </a:p>
          <a:p>
            <a:pPr>
              <a:defRPr/>
            </a:pPr>
            <a:r>
              <a:rPr lang="en-US" baseline="0"/>
              <a:t>(</a:t>
            </a:r>
            <a:r>
              <a:rPr lang="en-US"/>
              <a:t>by age group)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PivotTables!$B$46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dPt>
            <c:idx val="5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57A4-4E63-BA06-0B5F6FFDF35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PivotTables!$A$47:$A$53</c:f>
              <c:strCache>
                <c:ptCount val="6"/>
                <c:pt idx="0">
                  <c:v>55-64</c:v>
                </c:pt>
                <c:pt idx="1">
                  <c:v>25-34</c:v>
                </c:pt>
                <c:pt idx="2">
                  <c:v>18-24</c:v>
                </c:pt>
                <c:pt idx="3">
                  <c:v>35-44</c:v>
                </c:pt>
                <c:pt idx="4">
                  <c:v>45-54</c:v>
                </c:pt>
                <c:pt idx="5">
                  <c:v>Under 18</c:v>
                </c:pt>
              </c:strCache>
            </c:strRef>
          </c:cat>
          <c:val>
            <c:numRef>
              <c:f>PivotTables!$B$47:$B$53</c:f>
              <c:numCache>
                <c:formatCode>0.00</c:formatCode>
                <c:ptCount val="6"/>
                <c:pt idx="0">
                  <c:v>151.20233389798608</c:v>
                </c:pt>
                <c:pt idx="1">
                  <c:v>151.65512005314605</c:v>
                </c:pt>
                <c:pt idx="2">
                  <c:v>152.2607197021922</c:v>
                </c:pt>
                <c:pt idx="3">
                  <c:v>152.5567677514793</c:v>
                </c:pt>
                <c:pt idx="4">
                  <c:v>152.71368519383466</c:v>
                </c:pt>
                <c:pt idx="5">
                  <c:v>164.0754716981132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7A4-4E63-BA06-0B5F6FFDF3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73888672"/>
        <c:axId val="873889152"/>
      </c:barChart>
      <c:catAx>
        <c:axId val="8738886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3889152"/>
        <c:crosses val="autoZero"/>
        <c:auto val="1"/>
        <c:lblAlgn val="ctr"/>
        <c:lblOffset val="100"/>
        <c:noMultiLvlLbl val="0"/>
      </c:catAx>
      <c:valAx>
        <c:axId val="873889152"/>
        <c:scaling>
          <c:orientation val="minMax"/>
        </c:scaling>
        <c:delete val="1"/>
        <c:axPos val="b"/>
        <c:numFmt formatCode="0.00" sourceLinked="1"/>
        <c:majorTickMark val="none"/>
        <c:minorTickMark val="none"/>
        <c:tickLblPos val="nextTo"/>
        <c:crossAx val="8738886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ysClr val="windowText" lastClr="0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[day30_final_project.xlsx]PivotTables!PivotTable4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What user</a:t>
            </a:r>
            <a:r>
              <a:rPr lang="en-US" baseline="0"/>
              <a:t> feedback was about</a:t>
            </a:r>
            <a:endParaRPr lang="en-US"/>
          </a:p>
        </c:rich>
      </c:tx>
      <c:layout>
        <c:manualLayout>
          <c:xMode val="edge"/>
          <c:yMode val="edge"/>
          <c:x val="0.29437710757760999"/>
          <c:y val="6.196156598066596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137534645434143"/>
              <c:y val="-8.4592131599601703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9.4332141328684935E-2"/>
              <c:y val="1.4098688599933528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7.2136343368994438E-2"/>
              <c:y val="6.5793880133023536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9.1557666583723704E-2"/>
              <c:y val="0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0.102655565563569"/>
              <c:y val="-6.1094317266378997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PivotTables!$B$58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98D-4643-BC32-745F24CDC6F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98D-4643-BC32-745F24CDC6F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298D-4643-BC32-745F24CDC6F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298D-4643-BC32-745F24CDC6F1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298D-4643-BC32-745F24CDC6F1}"/>
              </c:ext>
            </c:extLst>
          </c:dPt>
          <c:dLbls>
            <c:dLbl>
              <c:idx val="0"/>
              <c:layout>
                <c:manualLayout>
                  <c:x val="0.1137534645434143"/>
                  <c:y val="-8.4592131599601703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98D-4643-BC32-745F24CDC6F1}"/>
                </c:ext>
              </c:extLst>
            </c:dLbl>
            <c:dLbl>
              <c:idx val="1"/>
              <c:layout>
                <c:manualLayout>
                  <c:x val="9.4332141328684935E-2"/>
                  <c:y val="1.409868859993352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98D-4643-BC32-745F24CDC6F1}"/>
                </c:ext>
              </c:extLst>
            </c:dLbl>
            <c:dLbl>
              <c:idx val="2"/>
              <c:layout>
                <c:manualLayout>
                  <c:x val="-7.2136343368994438E-2"/>
                  <c:y val="6.5793880133023536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298D-4643-BC32-745F24CDC6F1}"/>
                </c:ext>
              </c:extLst>
            </c:dLbl>
            <c:dLbl>
              <c:idx val="3"/>
              <c:layout>
                <c:manualLayout>
                  <c:x val="-9.1557666583723704E-2"/>
                  <c:y val="0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298D-4643-BC32-745F24CDC6F1}"/>
                </c:ext>
              </c:extLst>
            </c:dLbl>
            <c:dLbl>
              <c:idx val="4"/>
              <c:layout>
                <c:manualLayout>
                  <c:x val="-0.102655565563569"/>
                  <c:y val="-6.1094317266378997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298D-4643-BC32-745F24CDC6F1}"/>
                </c:ext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PivotTables!$A$59:$A$64</c:f>
              <c:strCache>
                <c:ptCount val="5"/>
                <c:pt idx="0">
                  <c:v>Bug</c:v>
                </c:pt>
                <c:pt idx="1">
                  <c:v>Confusing</c:v>
                </c:pt>
                <c:pt idx="2">
                  <c:v>Positive</c:v>
                </c:pt>
                <c:pt idx="3">
                  <c:v>Suggestion</c:v>
                </c:pt>
                <c:pt idx="4">
                  <c:v>UI/UX</c:v>
                </c:pt>
              </c:strCache>
            </c:strRef>
          </c:cat>
          <c:val>
            <c:numRef>
              <c:f>PivotTables!$B$59:$B$64</c:f>
              <c:numCache>
                <c:formatCode>General</c:formatCode>
                <c:ptCount val="5"/>
                <c:pt idx="0">
                  <c:v>4142</c:v>
                </c:pt>
                <c:pt idx="1">
                  <c:v>4012</c:v>
                </c:pt>
                <c:pt idx="2">
                  <c:v>4007</c:v>
                </c:pt>
                <c:pt idx="3">
                  <c:v>3913</c:v>
                </c:pt>
                <c:pt idx="4">
                  <c:v>3926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298D-4643-BC32-745F24CDC6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ysClr val="windowText" lastClr="0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[day30_final_project.xlsx]PivotTables!PivotTable1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What features are clicked on the most?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PivotTables!$B$5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40000"/>
                <a:lumOff val="60000"/>
              </a:schemeClr>
            </a:solidFill>
            <a:ln>
              <a:noFill/>
            </a:ln>
            <a:effectLst/>
          </c:spPr>
          <c:invertIfNegative val="0"/>
          <c:dPt>
            <c:idx val="5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AF13-442F-95AF-A4BCA824E40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PivotTables!$A$6:$A$12</c:f>
              <c:strCache>
                <c:ptCount val="6"/>
                <c:pt idx="0">
                  <c:v>Searchable Video Captions</c:v>
                </c:pt>
                <c:pt idx="1">
                  <c:v>End-of-Module Feedback</c:v>
                </c:pt>
                <c:pt idx="2">
                  <c:v>Weekly Learning Goals</c:v>
                </c:pt>
                <c:pt idx="3">
                  <c:v>In-app Notes</c:v>
                </c:pt>
                <c:pt idx="4">
                  <c:v>Live Classes</c:v>
                </c:pt>
                <c:pt idx="5">
                  <c:v>Drag and Drop Exercises</c:v>
                </c:pt>
              </c:strCache>
            </c:strRef>
          </c:cat>
          <c:val>
            <c:numRef>
              <c:f>PivotTables!$B$6:$B$12</c:f>
              <c:numCache>
                <c:formatCode>General</c:formatCode>
                <c:ptCount val="6"/>
                <c:pt idx="0">
                  <c:v>179</c:v>
                </c:pt>
                <c:pt idx="1">
                  <c:v>181</c:v>
                </c:pt>
                <c:pt idx="2">
                  <c:v>182</c:v>
                </c:pt>
                <c:pt idx="3">
                  <c:v>187</c:v>
                </c:pt>
                <c:pt idx="4">
                  <c:v>188</c:v>
                </c:pt>
                <c:pt idx="5">
                  <c:v>189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F13-442F-95AF-A4BCA824E4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90299968"/>
        <c:axId val="890300448"/>
      </c:barChart>
      <c:catAx>
        <c:axId val="89029996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0300448"/>
        <c:crosses val="autoZero"/>
        <c:auto val="1"/>
        <c:lblAlgn val="ctr"/>
        <c:lblOffset val="100"/>
        <c:noMultiLvlLbl val="0"/>
      </c:catAx>
      <c:valAx>
        <c:axId val="89030044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8902999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ysClr val="windowText" lastClr="0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857250</xdr:colOff>
      <xdr:row>1</xdr:row>
      <xdr:rowOff>517071</xdr:rowOff>
    </xdr:from>
    <xdr:to>
      <xdr:col>17</xdr:col>
      <xdr:colOff>17318</xdr:colOff>
      <xdr:row>8</xdr:row>
      <xdr:rowOff>69272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18D6397-9E2B-4936-8904-AEBBC5AF309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</xdr:colOff>
      <xdr:row>10</xdr:row>
      <xdr:rowOff>11669</xdr:rowOff>
    </xdr:from>
    <xdr:to>
      <xdr:col>17</xdr:col>
      <xdr:colOff>20865</xdr:colOff>
      <xdr:row>15</xdr:row>
      <xdr:rowOff>484909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2B1EDD4-7EF4-498D-92AD-EE329D522A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845910</xdr:colOff>
      <xdr:row>20</xdr:row>
      <xdr:rowOff>7256</xdr:rowOff>
    </xdr:from>
    <xdr:to>
      <xdr:col>6</xdr:col>
      <xdr:colOff>791481</xdr:colOff>
      <xdr:row>26</xdr:row>
      <xdr:rowOff>412296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469A9B4-059A-4C62-A1AA-FFDE6887941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0</xdr:colOff>
      <xdr:row>20</xdr:row>
      <xdr:rowOff>10434</xdr:rowOff>
    </xdr:from>
    <xdr:to>
      <xdr:col>16</xdr:col>
      <xdr:colOff>845251</xdr:colOff>
      <xdr:row>27</xdr:row>
      <xdr:rowOff>27215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13E92E8-DAC6-43E6-BA3A-9E5B5D9602F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361950</xdr:colOff>
      <xdr:row>3</xdr:row>
      <xdr:rowOff>57150</xdr:rowOff>
    </xdr:from>
    <xdr:to>
      <xdr:col>22</xdr:col>
      <xdr:colOff>362577</xdr:colOff>
      <xdr:row>39</xdr:row>
      <xdr:rowOff>105112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1AC8353-E30F-8880-6F06-633A0FB17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1150" y="600075"/>
          <a:ext cx="12192627" cy="6563062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phen Ilesanmi" refreshedDate="45825.611402546296" createdVersion="5" refreshedVersion="8" minRefreshableVersion="3" recordCount="0" supportSubquery="1" supportAdvancedDrill="1" xr:uid="{1A006DDB-BA41-4406-9449-250B8AB0ACBF}">
  <cacheSource type="external" connectionId="20"/>
  <cacheFields count="2">
    <cacheField name="[feedback_log].[BadFeedbackFlag].[BadFeedbackFlag]" caption="BadFeedbackFlag" numFmtId="0" hierarchy="53" level="1">
      <sharedItems count="2">
        <s v="Bad"/>
        <s v="OK"/>
      </sharedItems>
    </cacheField>
    <cacheField name="[Measures].[Count of FeedbackID]" caption="Count of FeedbackID" numFmtId="0" hierarchy="120" level="32767"/>
  </cacheFields>
  <cacheHierarchies count="127">
    <cacheHierarchy uniqueName="[click_logs].[ClickID]" caption="ClickID" attribute="1" defaultMemberUniqueName="[click_logs].[ClickID].[All]" allUniqueName="[click_logs].[ClickID].[All]" dimensionUniqueName="[click_logs]" displayFolder="" count="0" memberValueDatatype="130" unbalanced="0"/>
    <cacheHierarchy uniqueName="[click_logs].[UserID]" caption="UserID" attribute="1" defaultMemberUniqueName="[click_logs].[UserID].[All]" allUniqueName="[click_logs].[UserID].[All]" dimensionUniqueName="[click_logs]" displayFolder="" count="0" memberValueDatatype="130" unbalanced="0"/>
    <cacheHierarchy uniqueName="[click_logs].[FeatureID]" caption="FeatureID" attribute="1" defaultMemberUniqueName="[click_logs].[FeatureID].[All]" allUniqueName="[click_logs].[FeatureID].[All]" dimensionUniqueName="[click_logs]" displayFolder="" count="0" memberValueDatatype="130" unbalanced="0"/>
    <cacheHierarchy uniqueName="[click_logs].[ClickTimestamp]" caption="ClickTimestamp" attribute="1" time="1" defaultMemberUniqueName="[click_logs].[ClickTimestamp].[All]" allUniqueName="[click_logs].[ClickTimestamp].[All]" dimensionUniqueName="[click_logs]" displayFolder="" count="0" memberValueDatatype="7" unbalanced="0"/>
    <cacheHierarchy uniqueName="[click_logs].[TimeSpentSeconds]" caption="TimeSpentSeconds" attribute="1" defaultMemberUniqueName="[click_logs].[TimeSpentSeconds].[All]" allUniqueName="[click_logs].[TimeSpentSeconds].[All]" dimensionUniqueName="[click_logs]" displayFolder="" count="0" memberValueDatatype="20" unbalanced="0"/>
    <cacheHierarchy uniqueName="[click_logs].[FeatureClickCount]" caption="FeatureClickCount" attribute="1" defaultMemberUniqueName="[click_logs].[FeatureClickCount].[All]" allUniqueName="[click_logs].[FeatureClickCount].[All]" dimensionUniqueName="[click_logs]" displayFolder="" count="0" memberValueDatatype="20" unbalanced="0"/>
    <cacheHierarchy uniqueName="[click_logs].[LowUsageFlag]" caption="LowUsageFlag" attribute="1" defaultMemberUniqueName="[click_logs].[LowUsageFlag].[All]" allUniqueName="[click_logs].[LowUsageFlag].[All]" dimensionUniqueName="[click_logs]" displayFolder="" count="0" memberValueDatatype="130" unbalanced="0"/>
    <cacheHierarchy uniqueName="[click_logs_issues_summary].[SourceTable]" caption="SourceTable" attribute="1" defaultMemberUniqueName="[click_logs_issues_summary].[SourceTable].[All]" allUniqueName="[click_logs_issues_summary].[SourceTable].[All]" dimensionUniqueName="[click_logs_issues_summary]" displayFolder="" count="0" memberValueDatatype="130" unbalanced="0"/>
    <cacheHierarchy uniqueName="[click_logs_issues_summary].[IssueType]" caption="IssueType" attribute="1" defaultMemberUniqueName="[click_logs_issues_summary].[IssueType].[All]" allUniqueName="[click_logs_issues_summary].[IssueType].[All]" dimensionUniqueName="[click_logs_issues_summary]" displayFolder="" count="0" memberValueDatatype="130" unbalanced="0"/>
    <cacheHierarchy uniqueName="[click_logs_issues_summary].[IssueStatus]" caption="IssueStatus" attribute="1" defaultMemberUniqueName="[click_logs_issues_summary].[IssueStatus].[All]" allUniqueName="[click_logs_issues_summary].[IssueStatus].[All]" dimensionUniqueName="[click_logs_issues_summary]" displayFolder="" count="0" memberValueDatatype="130" unbalanced="0"/>
    <cacheHierarchy uniqueName="[click_logs_issues_summary].[IssueCount]" caption="IssueCount" attribute="1" defaultMemberUniqueName="[click_logs_issues_summary].[IssueCount].[All]" allUniqueName="[click_logs_issues_summary].[IssueCount].[All]" dimensionUniqueName="[click_logs_issues_summary]" displayFolder="" count="0" memberValueDatatype="20" unbalanced="0"/>
    <cacheHierarchy uniqueName="[component_tags].[FeatureID]" caption="FeatureID" attribute="1" defaultMemberUniqueName="[component_tags].[FeatureID].[All]" allUniqueName="[component_tags].[FeatureID].[All]" dimensionUniqueName="[component_tags]" displayFolder="" count="0" memberValueDatatype="130" unbalanced="0"/>
    <cacheHierarchy uniqueName="[component_tags].[Tag]" caption="Tag" attribute="1" defaultMemberUniqueName="[component_tags].[Tag].[All]" allUniqueName="[component_tags].[Tag].[All]" dimensionUniqueName="[component_tags]" displayFolder="" count="0" memberValueDatatype="130" unbalanced="0"/>
    <cacheHierarchy uniqueName="[component_tags_issues].[FeatureID]" caption="FeatureID" attribute="1" defaultMemberUniqueName="[component_tags_issues].[FeatureID].[All]" allUniqueName="[component_tags_issues].[FeatureID].[All]" dimensionUniqueName="[component_tags_issues]" displayFolder="" count="0" memberValueDatatype="130" unbalanced="0"/>
    <cacheHierarchy uniqueName="[component_tags_issues].[Tag]" caption="Tag" attribute="1" defaultMemberUniqueName="[component_tags_issues].[Tag].[All]" allUniqueName="[component_tags_issues].[Tag].[All]" dimensionUniqueName="[component_tags_issues]" displayFolder="" count="0" memberValueDatatype="130" unbalanced="0"/>
    <cacheHierarchy uniqueName="[component_tags_issues].[SourceTable]" caption="SourceTable" attribute="1" defaultMemberUniqueName="[component_tags_issues].[SourceTable].[All]" allUniqueName="[component_tags_issues].[SourceTable].[All]" dimensionUniqueName="[component_tags_issues]" displayFolder="" count="0" memberValueDatatype="130" unbalanced="0"/>
    <cacheHierarchy uniqueName="[data_quality_summary].[SourceTable]" caption="SourceTable" attribute="1" defaultMemberUniqueName="[data_quality_summary].[SourceTable].[All]" allUniqueName="[data_quality_summary].[SourceTable].[All]" dimensionUniqueName="[data_quality_summary]" displayFolder="" count="0" memberValueDatatype="130" unbalanced="0"/>
    <cacheHierarchy uniqueName="[data_quality_summary].[IssueType]" caption="IssueType" attribute="1" defaultMemberUniqueName="[data_quality_summary].[IssueType].[All]" allUniqueName="[data_quality_summary].[IssueType].[All]" dimensionUniqueName="[data_quality_summary]" displayFolder="" count="0" memberValueDatatype="130" unbalanced="0"/>
    <cacheHierarchy uniqueName="[data_quality_summary].[IssueStatus]" caption="IssueStatus" attribute="1" defaultMemberUniqueName="[data_quality_summary].[IssueStatus].[All]" allUniqueName="[data_quality_summary].[IssueStatus].[All]" dimensionUniqueName="[data_quality_summary]" displayFolder="" count="0" memberValueDatatype="130" unbalanced="0"/>
    <cacheHierarchy uniqueName="[data_quality_summary].[IssueCount]" caption="IssueCount" attribute="1" defaultMemberUniqueName="[data_quality_summary].[IssueCount].[All]" allUniqueName="[data_quality_summary].[IssueCount].[All]" dimensionUniqueName="[data_quality_summary]" displayFolder="" count="0" memberValueDatatype="20" unbalanced="0"/>
    <cacheHierarchy uniqueName="[dates].[Date]" caption="Date" attribute="1" time="1" defaultMemberUniqueName="[dates].[Date].[All]" allUniqueName="[dates].[Date].[All]" dimensionUniqueName="[dates]" displayFolder="" count="0" memberValueDatatype="7" unbalanced="0"/>
    <cacheHierarchy uniqueName="[dates].[Year]" caption="Year" attribute="1" defaultMemberUniqueName="[dates].[Year].[All]" allUniqueName="[dates].[Year].[All]" dimensionUniqueName="[dates]" displayFolder="" count="0" memberValueDatatype="20" unbalanced="0"/>
    <cacheHierarchy uniqueName="[dates].[Month]" caption="Month" attribute="1" defaultMemberUniqueName="[dates].[Month].[All]" allUniqueName="[dates].[Month].[All]" dimensionUniqueName="[dates]" displayFolder="" count="0" memberValueDatatype="20" unbalanced="0"/>
    <cacheHierarchy uniqueName="[dates].[MonthName]" caption="MonthName" attribute="1" defaultMemberUniqueName="[dates].[MonthName].[All]" allUniqueName="[dates].[MonthName].[All]" dimensionUniqueName="[dates]" displayFolder="" count="0" memberValueDatatype="130" unbalanced="0"/>
    <cacheHierarchy uniqueName="[dates].[MonthYear]" caption="MonthYear" attribute="1" time="1" defaultMemberUniqueName="[dates].[MonthYear].[All]" allUniqueName="[dates].[MonthYear].[All]" dimensionUniqueName="[dates]" displayFolder="" count="0" memberValueDatatype="7" unbalanced="0"/>
    <cacheHierarchy uniqueName="[dates].[Quarter]" caption="Quarter" attribute="1" defaultMemberUniqueName="[dates].[Quarter].[All]" allUniqueName="[dates].[Quarter].[All]" dimensionUniqueName="[dates]" displayFolder="" count="0" memberValueDatatype="20" unbalanced="0"/>
    <cacheHierarchy uniqueName="[dates].[Weekday]" caption="Weekday" attribute="1" defaultMemberUniqueName="[dates].[Weekday].[All]" allUniqueName="[dates].[Weekday].[All]" dimensionUniqueName="[dates]" displayFolder="" count="0" memberValueDatatype="130" unbalanced="0"/>
    <cacheHierarchy uniqueName="[dates].[Day]" caption="Day" attribute="1" defaultMemberUniqueName="[dates].[Day].[All]" allUniqueName="[dates].[Day].[All]" dimensionUniqueName="[dates]" displayFolder="" count="0" memberValueDatatype="20" unbalanced="0"/>
    <cacheHierarchy uniqueName="[dates_issues].[Date]" caption="Date" attribute="1" time="1" defaultMemberUniqueName="[dates_issues].[Date].[All]" allUniqueName="[dates_issues].[Date].[All]" dimensionUniqueName="[dates_issues]" displayFolder="" count="0" memberValueDatatype="7" unbalanced="0"/>
    <cacheHierarchy uniqueName="[dates_issues].[Year]" caption="Year" attribute="1" defaultMemberUniqueName="[dates_issues].[Year].[All]" allUniqueName="[dates_issues].[Year].[All]" dimensionUniqueName="[dates_issues]" displayFolder="" count="0" memberValueDatatype="20" unbalanced="0"/>
    <cacheHierarchy uniqueName="[dates_issues].[Month]" caption="Month" attribute="1" defaultMemberUniqueName="[dates_issues].[Month].[All]" allUniqueName="[dates_issues].[Month].[All]" dimensionUniqueName="[dates_issues]" displayFolder="" count="0" memberValueDatatype="20" unbalanced="0"/>
    <cacheHierarchy uniqueName="[dates_issues].[MonthName]" caption="MonthName" attribute="1" defaultMemberUniqueName="[dates_issues].[MonthName].[All]" allUniqueName="[dates_issues].[MonthName].[All]" dimensionUniqueName="[dates_issues]" displayFolder="" count="0" memberValueDatatype="130" unbalanced="0"/>
    <cacheHierarchy uniqueName="[dates_issues].[MonthYear]" caption="MonthYear" attribute="1" time="1" defaultMemberUniqueName="[dates_issues].[MonthYear].[All]" allUniqueName="[dates_issues].[MonthYear].[All]" dimensionUniqueName="[dates_issues]" displayFolder="" count="0" memberValueDatatype="7" unbalanced="0"/>
    <cacheHierarchy uniqueName="[dates_issues].[Quarter]" caption="Quarter" attribute="1" defaultMemberUniqueName="[dates_issues].[Quarter].[All]" allUniqueName="[dates_issues].[Quarter].[All]" dimensionUniqueName="[dates_issues]" displayFolder="" count="0" memberValueDatatype="20" unbalanced="0"/>
    <cacheHierarchy uniqueName="[dates_issues].[Weekday]" caption="Weekday" attribute="1" defaultMemberUniqueName="[dates_issues].[Weekday].[All]" allUniqueName="[dates_issues].[Weekday].[All]" dimensionUniqueName="[dates_issues]" displayFolder="" count="0" memberValueDatatype="130" unbalanced="0"/>
    <cacheHierarchy uniqueName="[dates_issues].[Day]" caption="Day" attribute="1" defaultMemberUniqueName="[dates_issues].[Day].[All]" allUniqueName="[dates_issues].[Day].[All]" dimensionUniqueName="[dates_issues]" displayFolder="" count="0" memberValueDatatype="20" unbalanced="0"/>
    <cacheHierarchy uniqueName="[dates_issues].[SourceTable]" caption="SourceTable" attribute="1" defaultMemberUniqueName="[dates_issues].[SourceTable].[All]" allUniqueName="[dates_issues].[SourceTable].[All]" dimensionUniqueName="[dates_issues]" displayFolder="" count="0" memberValueDatatype="130" unbalanced="0"/>
    <cacheHierarchy uniqueName="[features].[FeatureID]" caption="FeatureID" attribute="1" defaultMemberUniqueName="[features].[FeatureID].[All]" allUniqueName="[features].[FeatureID].[All]" dimensionUniqueName="[features]" displayFolder="" count="0" memberValueDatatype="130" unbalanced="0"/>
    <cacheHierarchy uniqueName="[features].[FeatureName]" caption="FeatureName" attribute="1" defaultMemberUniqueName="[features].[FeatureName].[All]" allUniqueName="[features].[FeatureName].[All]" dimensionUniqueName="[features]" displayFolder="" count="0" memberValueDatatype="130" unbalanced="0"/>
    <cacheHierarchy uniqueName="[features].[Team]" caption="Team" attribute="1" defaultMemberUniqueName="[features].[Team].[All]" allUniqueName="[features].[Team].[All]" dimensionUniqueName="[features]" displayFolder="" count="0" memberValueDatatype="130" unbalanced="0"/>
    <cacheHierarchy uniqueName="[features].[RolloutMonth]" caption="RolloutMonth" attribute="1" time="1" defaultMemberUniqueName="[features].[RolloutMonth].[All]" allUniqueName="[features].[RolloutMonth].[All]" dimensionUniqueName="[features]" displayFolder="" count="0" memberValueDatatype="7" unbalanced="0"/>
    <cacheHierarchy uniqueName="[features].[ProductOwner]" caption="ProductOwner" attribute="1" defaultMemberUniqueName="[features].[ProductOwner].[All]" allUniqueName="[features].[ProductOwner].[All]" dimensionUniqueName="[features]" displayFolder="" count="0" memberValueDatatype="130" unbalanced="0"/>
    <cacheHierarchy uniqueName="[features_issues_summary].[SourceTable]" caption="SourceTable" attribute="1" defaultMemberUniqueName="[features_issues_summary].[SourceTable].[All]" allUniqueName="[features_issues_summary].[SourceTable].[All]" dimensionUniqueName="[features_issues_summary]" displayFolder="" count="0" memberValueDatatype="130" unbalanced="0"/>
    <cacheHierarchy uniqueName="[features_issues_summary].[IssueType]" caption="IssueType" attribute="1" defaultMemberUniqueName="[features_issues_summary].[IssueType].[All]" allUniqueName="[features_issues_summary].[IssueType].[All]" dimensionUniqueName="[features_issues_summary]" displayFolder="" count="0" memberValueDatatype="130" unbalanced="0"/>
    <cacheHierarchy uniqueName="[features_issues_summary].[IssueStatus]" caption="IssueStatus" attribute="1" defaultMemberUniqueName="[features_issues_summary].[IssueStatus].[All]" allUniqueName="[features_issues_summary].[IssueStatus].[All]" dimensionUniqueName="[features_issues_summary]" displayFolder="" count="0" memberValueDatatype="130" unbalanced="0"/>
    <cacheHierarchy uniqueName="[features_issues_summary].[IssueCount]" caption="IssueCount" attribute="1" defaultMemberUniqueName="[features_issues_summary].[IssueCount].[All]" allUniqueName="[features_issues_summary].[IssueCount].[All]" dimensionUniqueName="[features_issues_summary]" displayFolder="" count="0" memberValueDatatype="20" unbalanced="0"/>
    <cacheHierarchy uniqueName="[feedback_log].[FeedbackID]" caption="FeedbackID" attribute="1" defaultMemberUniqueName="[feedback_log].[FeedbackID].[All]" allUniqueName="[feedback_log].[FeedbackID].[All]" dimensionUniqueName="[feedback_log]" displayFolder="" count="0" memberValueDatatype="130" unbalanced="0"/>
    <cacheHierarchy uniqueName="[feedback_log].[UserID]" caption="UserID" attribute="1" defaultMemberUniqueName="[feedback_log].[UserID].[All]" allUniqueName="[feedback_log].[UserID].[All]" dimensionUniqueName="[feedback_log]" displayFolder="" count="0" memberValueDatatype="130" unbalanced="0"/>
    <cacheHierarchy uniqueName="[feedback_log].[FeatureID]" caption="FeatureID" attribute="1" defaultMemberUniqueName="[feedback_log].[FeatureID].[All]" allUniqueName="[feedback_log].[FeatureID].[All]" dimensionUniqueName="[feedback_log]" displayFolder="" count="0" memberValueDatatype="130" unbalanced="0"/>
    <cacheHierarchy uniqueName="[feedback_log].[Category]" caption="Category" attribute="1" defaultMemberUniqueName="[feedback_log].[Category].[All]" allUniqueName="[feedback_log].[Category].[All]" dimensionUniqueName="[feedback_log]" displayFolder="" count="0" memberValueDatatype="130" unbalanced="0"/>
    <cacheHierarchy uniqueName="[feedback_log].[SentimentScore]" caption="SentimentScore" attribute="1" defaultMemberUniqueName="[feedback_log].[SentimentScore].[All]" allUniqueName="[feedback_log].[SentimentScore].[All]" dimensionUniqueName="[feedback_log]" displayFolder="" count="0" memberValueDatatype="20" unbalanced="0"/>
    <cacheHierarchy uniqueName="[feedback_log].[Comment]" caption="Comment" attribute="1" defaultMemberUniqueName="[feedback_log].[Comment].[All]" allUniqueName="[feedback_log].[Comment].[All]" dimensionUniqueName="[feedback_log]" displayFolder="" count="0" memberValueDatatype="130" unbalanced="0"/>
    <cacheHierarchy uniqueName="[feedback_log].[Timestamp]" caption="Timestamp" attribute="1" time="1" defaultMemberUniqueName="[feedback_log].[Timestamp].[All]" allUniqueName="[feedback_log].[Timestamp].[All]" dimensionUniqueName="[feedback_log]" displayFolder="" count="0" memberValueDatatype="7" unbalanced="0"/>
    <cacheHierarchy uniqueName="[feedback_log].[BadFeedbackFlag]" caption="BadFeedbackFlag" attribute="1" defaultMemberUniqueName="[feedback_log].[BadFeedbackFlag].[All]" allUniqueName="[feedback_log].[BadFeedbackFlag].[All]" dimensionUniqueName="[feedback_log]" displayFolder="" count="2" memberValueDatatype="130" unbalanced="0">
      <fieldsUsage count="2">
        <fieldUsage x="-1"/>
        <fieldUsage x="0"/>
      </fieldsUsage>
    </cacheHierarchy>
    <cacheHierarchy uniqueName="[feedback_log_issues].[FeedbackID]" caption="FeedbackID" attribute="1" defaultMemberUniqueName="[feedback_log_issues].[FeedbackID].[All]" allUniqueName="[feedback_log_issues].[FeedbackID].[All]" dimensionUniqueName="[feedback_log_issues]" displayFolder="" count="0" memberValueDatatype="130" unbalanced="0"/>
    <cacheHierarchy uniqueName="[feedback_log_issues].[UserID]" caption="UserID" attribute="1" defaultMemberUniqueName="[feedback_log_issues].[UserID].[All]" allUniqueName="[feedback_log_issues].[UserID].[All]" dimensionUniqueName="[feedback_log_issues]" displayFolder="" count="0" memberValueDatatype="130" unbalanced="0"/>
    <cacheHierarchy uniqueName="[feedback_log_issues].[FeatureID]" caption="FeatureID" attribute="1" defaultMemberUniqueName="[feedback_log_issues].[FeatureID].[All]" allUniqueName="[feedback_log_issues].[FeatureID].[All]" dimensionUniqueName="[feedback_log_issues]" displayFolder="" count="0" memberValueDatatype="130" unbalanced="0"/>
    <cacheHierarchy uniqueName="[feedback_log_issues].[Category]" caption="Category" attribute="1" defaultMemberUniqueName="[feedback_log_issues].[Category].[All]" allUniqueName="[feedback_log_issues].[Category].[All]" dimensionUniqueName="[feedback_log_issues]" displayFolder="" count="0" memberValueDatatype="130" unbalanced="0"/>
    <cacheHierarchy uniqueName="[feedback_log_issues].[SentimentScore]" caption="SentimentScore" attribute="1" defaultMemberUniqueName="[feedback_log_issues].[SentimentScore].[All]" allUniqueName="[feedback_log_issues].[SentimentScore].[All]" dimensionUniqueName="[feedback_log_issues]" displayFolder="" count="0" memberValueDatatype="20" unbalanced="0"/>
    <cacheHierarchy uniqueName="[feedback_log_issues].[Comment]" caption="Comment" attribute="1" defaultMemberUniqueName="[feedback_log_issues].[Comment].[All]" allUniqueName="[feedback_log_issues].[Comment].[All]" dimensionUniqueName="[feedback_log_issues]" displayFolder="" count="0" memberValueDatatype="130" unbalanced="0"/>
    <cacheHierarchy uniqueName="[feedback_log_issues].[Timestamp]" caption="Timestamp" attribute="1" time="1" defaultMemberUniqueName="[feedback_log_issues].[Timestamp].[All]" allUniqueName="[feedback_log_issues].[Timestamp].[All]" dimensionUniqueName="[feedback_log_issues]" displayFolder="" count="0" memberValueDatatype="7" unbalanced="0"/>
    <cacheHierarchy uniqueName="[feedback_log_issues].[SourceTable]" caption="SourceTable" attribute="1" defaultMemberUniqueName="[feedback_log_issues].[SourceTable].[All]" allUniqueName="[feedback_log_issues].[SourceTable].[All]" dimensionUniqueName="[feedback_log_issues]" displayFolder="" count="0" memberValueDatatype="130" unbalanced="0"/>
    <cacheHierarchy uniqueName="[scroll_depth].[ScrollID]" caption="ScrollID" attribute="1" defaultMemberUniqueName="[scroll_depth].[ScrollID].[All]" allUniqueName="[scroll_depth].[ScrollID].[All]" dimensionUniqueName="[scroll_depth]" displayFolder="" count="0" memberValueDatatype="130" unbalanced="0"/>
    <cacheHierarchy uniqueName="[scroll_depth].[UserID]" caption="UserID" attribute="1" defaultMemberUniqueName="[scroll_depth].[UserID].[All]" allUniqueName="[scroll_depth].[UserID].[All]" dimensionUniqueName="[scroll_depth]" displayFolder="" count="0" memberValueDatatype="130" unbalanced="0"/>
    <cacheHierarchy uniqueName="[scroll_depth].[FeatureID]" caption="FeatureID" attribute="1" defaultMemberUniqueName="[scroll_depth].[FeatureID].[All]" allUniqueName="[scroll_depth].[FeatureID].[All]" dimensionUniqueName="[scroll_depth]" displayFolder="" count="0" memberValueDatatype="130" unbalanced="0"/>
    <cacheHierarchy uniqueName="[scroll_depth].[ScrollPercent]" caption="ScrollPercent" attribute="1" defaultMemberUniqueName="[scroll_depth].[ScrollPercent].[All]" allUniqueName="[scroll_depth].[ScrollPercent].[All]" dimensionUniqueName="[scroll_depth]" displayFolder="" count="0" memberValueDatatype="5" unbalanced="0"/>
    <cacheHierarchy uniqueName="[scroll_depth].[SessionDate]" caption="SessionDate" attribute="1" time="1" defaultMemberUniqueName="[scroll_depth].[SessionDate].[All]" allUniqueName="[scroll_depth].[SessionDate].[All]" dimensionUniqueName="[scroll_depth]" displayFolder="" count="0" memberValueDatatype="7" unbalanced="0"/>
    <cacheHierarchy uniqueName="[scroll_depth_issues_summary].[SourceTable]" caption="SourceTable" attribute="1" defaultMemberUniqueName="[scroll_depth_issues_summary].[SourceTable].[All]" allUniqueName="[scroll_depth_issues_summary].[SourceTable].[All]" dimensionUniqueName="[scroll_depth_issues_summary]" displayFolder="" count="0" memberValueDatatype="130" unbalanced="0"/>
    <cacheHierarchy uniqueName="[scroll_depth_issues_summary].[IssueType]" caption="IssueType" attribute="1" defaultMemberUniqueName="[scroll_depth_issues_summary].[IssueType].[All]" allUniqueName="[scroll_depth_issues_summary].[IssueType].[All]" dimensionUniqueName="[scroll_depth_issues_summary]" displayFolder="" count="0" memberValueDatatype="130" unbalanced="0"/>
    <cacheHierarchy uniqueName="[scroll_depth_issues_summary].[IssueStatus]" caption="IssueStatus" attribute="1" defaultMemberUniqueName="[scroll_depth_issues_summary].[IssueStatus].[All]" allUniqueName="[scroll_depth_issues_summary].[IssueStatus].[All]" dimensionUniqueName="[scroll_depth_issues_summary]" displayFolder="" count="0" memberValueDatatype="130" unbalanced="0"/>
    <cacheHierarchy uniqueName="[scroll_depth_issues_summary].[IssueCount]" caption="IssueCount" attribute="1" defaultMemberUniqueName="[scroll_depth_issues_summary].[IssueCount].[All]" allUniqueName="[scroll_depth_issues_summary].[IssueCount].[All]" dimensionUniqueName="[scroll_depth_issues_summary]" displayFolder="" count="0" memberValueDatatype="20" unbalanced="0"/>
    <cacheHierarchy uniqueName="[tags].[Tag]" caption="Tag" attribute="1" defaultMemberUniqueName="[tags].[Tag].[All]" allUniqueName="[tags].[Tag].[All]" dimensionUniqueName="[tags]" displayFolder="" count="0" memberValueDatatype="130" unbalanced="0"/>
    <cacheHierarchy uniqueName="[tags].[Description]" caption="Description" attribute="1" defaultMemberUniqueName="[tags].[Description].[All]" allUniqueName="[tags].[Description].[All]" dimensionUniqueName="[tags]" displayFolder="" count="0" memberValueDatatype="130" unbalanced="0"/>
    <cacheHierarchy uniqueName="[tags_issues].[Tag]" caption="Tag" attribute="1" defaultMemberUniqueName="[tags_issues].[Tag].[All]" allUniqueName="[tags_issues].[Tag].[All]" dimensionUniqueName="[tags_issues]" displayFolder="" count="0" memberValueDatatype="130" unbalanced="0"/>
    <cacheHierarchy uniqueName="[tags_issues].[Description]" caption="Description" attribute="1" defaultMemberUniqueName="[tags_issues].[Description].[All]" allUniqueName="[tags_issues].[Description].[All]" dimensionUniqueName="[tags_issues]" displayFolder="" count="0" memberValueDatatype="130" unbalanced="0"/>
    <cacheHierarchy uniqueName="[tags_issues].[SourceTable]" caption="SourceTable" attribute="1" defaultMemberUniqueName="[tags_issues].[SourceTable].[All]" allUniqueName="[tags_issues].[SourceTable].[All]" dimensionUniqueName="[tags_issues]" displayFolder="" count="0" memberValueDatatype="130" unbalanced="0"/>
    <cacheHierarchy uniqueName="[teams].[Team]" caption="Team" attribute="1" defaultMemberUniqueName="[teams].[Team].[All]" allUniqueName="[teams].[Team].[All]" dimensionUniqueName="[teams]" displayFolder="" count="0" memberValueDatatype="130" unbalanced="0"/>
    <cacheHierarchy uniqueName="[teams].[Department]" caption="Department" attribute="1" defaultMemberUniqueName="[teams].[Department].[All]" allUniqueName="[teams].[Department].[All]" dimensionUniqueName="[teams]" displayFolder="" count="0" memberValueDatatype="130" unbalanced="0"/>
    <cacheHierarchy uniqueName="[teams].[TeamLead]" caption="TeamLead" attribute="1" defaultMemberUniqueName="[teams].[TeamLead].[All]" allUniqueName="[teams].[TeamLead].[All]" dimensionUniqueName="[teams]" displayFolder="" count="0" memberValueDatatype="130" unbalanced="0"/>
    <cacheHierarchy uniqueName="[teams_issues].[Team]" caption="Team" attribute="1" defaultMemberUniqueName="[teams_issues].[Team].[All]" allUniqueName="[teams_issues].[Team].[All]" dimensionUniqueName="[teams_issues]" displayFolder="" count="0" memberValueDatatype="130" unbalanced="0"/>
    <cacheHierarchy uniqueName="[teams_issues].[Department]" caption="Department" attribute="1" defaultMemberUniqueName="[teams_issues].[Department].[All]" allUniqueName="[teams_issues].[Department].[All]" dimensionUniqueName="[teams_issues]" displayFolder="" count="0" memberValueDatatype="130" unbalanced="0"/>
    <cacheHierarchy uniqueName="[teams_issues].[TeamLead]" caption="TeamLead" attribute="1" defaultMemberUniqueName="[teams_issues].[TeamLead].[All]" allUniqueName="[teams_issues].[TeamLead].[All]" dimensionUniqueName="[teams_issues]" displayFolder="" count="0" memberValueDatatype="130" unbalanced="0"/>
    <cacheHierarchy uniqueName="[teams_issues].[SourceTable]" caption="SourceTable" attribute="1" defaultMemberUniqueName="[teams_issues].[SourceTable].[All]" allUniqueName="[teams_issues].[SourceTable].[All]" dimensionUniqueName="[teams_issues]" displayFolder="" count="0" memberValueDatatype="130" unbalanced="0"/>
    <cacheHierarchy uniqueName="[users].[UserID]" caption="UserID" attribute="1" defaultMemberUniqueName="[users].[UserID].[All]" allUniqueName="[users].[UserID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20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EmploymentStatus]" caption="EmploymentStatus" attribute="1" defaultMemberUniqueName="[users].[EmploymentStatus].[All]" allUniqueName="[users].[EmploymentStatus].[All]" dimensionUniqueName="[users]" displayFolder="" count="0" memberValueDatatype="130" unbalanced="0"/>
    <cacheHierarchy uniqueName="[users].[Location]" caption="Location" attribute="1" defaultMemberUniqueName="[users].[Location].[All]" allUniqueName="[users].[Location].[All]" dimensionUniqueName="[users]" displayFolder="" count="0" memberValueDatatype="130" unbalanced="0"/>
    <cacheHierarchy uniqueName="[users].[AgeGroup]" caption="AgeGroup" attribute="1" defaultMemberUniqueName="[users].[AgeGroup].[All]" allUniqueName="[users].[AgeGroup].[All]" dimensionUniqueName="[users]" displayFolder="" count="0" memberValueDatatype="130" unbalanced="0"/>
    <cacheHierarchy uniqueName="[users_issues_summary].[IssueType]" caption="IssueType" attribute="1" defaultMemberUniqueName="[users_issues_summary].[IssueType].[All]" allUniqueName="[users_issues_summary].[IssueType].[All]" dimensionUniqueName="[users_issues_summary]" displayFolder="" count="0" memberValueDatatype="130" unbalanced="0"/>
    <cacheHierarchy uniqueName="[users_issues_summary].[IssueStatus]" caption="IssueStatus" attribute="1" defaultMemberUniqueName="[users_issues_summary].[IssueStatus].[All]" allUniqueName="[users_issues_summary].[IssueStatus].[All]" dimensionUniqueName="[users_issues_summary]" displayFolder="" count="0" memberValueDatatype="130" unbalanced="0"/>
    <cacheHierarchy uniqueName="[users_issues_summary].[SourceTable]" caption="SourceTable" attribute="1" defaultMemberUniqueName="[users_issues_summary].[SourceTable].[All]" allUniqueName="[users_issues_summary].[SourceTable].[All]" dimensionUniqueName="[users_issues_summary]" displayFolder="" count="0" memberValueDatatype="130" unbalanced="0"/>
    <cacheHierarchy uniqueName="[users_issues_summary].[IssueCount]" caption="IssueCount" attribute="1" defaultMemberUniqueName="[users_issues_summary].[IssueCount].[All]" allUniqueName="[users_issues_summary].[IssueCount].[All]" dimensionUniqueName="[users_issues_summary]" displayFolder="" count="0" memberValueDatatype="20" unbalanced="0"/>
    <cacheHierarchy uniqueName="[Measures].[ClickCount]" caption="ClickCount" measure="1" displayFolder="" measureGroup="click_logs" count="0"/>
    <cacheHierarchy uniqueName="[Measures].[AvgTime]" caption="AvgTime" measure="1" displayFolder="" measureGroup="click_logs" count="0"/>
    <cacheHierarchy uniqueName="[Measures].[AvgScrollByTag]" caption="AvgScrollByTag" measure="1" displayFolder="" measureGroup="click_logs" count="0"/>
    <cacheHierarchy uniqueName="[Measures].[AvgSentimentByTag]" caption="AvgSentimentByTag" measure="1" displayFolder="" measureGroup="feedback_log" count="0"/>
    <cacheHierarchy uniqueName="[Measures].[TotalFeedback]" caption="TotalFeedback" measure="1" displayFolder="" measureGroup="feedback_log" count="0"/>
    <cacheHierarchy uniqueName="[Measures].[BadFeedbackCount]" caption="BadFeedbackCount" measure="1" displayFolder="" measureGroup="feedback_log" count="0"/>
    <cacheHierarchy uniqueName="[Measures].[AvgSentiment]" caption="AvgSentiment" measure="1" displayFolder="" measureGroup="feedback_log" count="0"/>
    <cacheHierarchy uniqueName="[Measures].[__XL_Count click_logs]" caption="__XL_Count click_logs" measure="1" displayFolder="" measureGroup="click_logs" count="0" hidden="1"/>
    <cacheHierarchy uniqueName="[Measures].[__XL_Count component_tags]" caption="__XL_Count component_tags" measure="1" displayFolder="" measureGroup="component_tags" count="0" hidden="1"/>
    <cacheHierarchy uniqueName="[Measures].[__XL_Count dates]" caption="__XL_Count dates" measure="1" displayFolder="" measureGroup="dates" count="0" hidden="1"/>
    <cacheHierarchy uniqueName="[Measures].[__XL_Count features]" caption="__XL_Count features" measure="1" displayFolder="" measureGroup="features" count="0" hidden="1"/>
    <cacheHierarchy uniqueName="[Measures].[__XL_Count feedback_log]" caption="__XL_Count feedback_log" measure="1" displayFolder="" measureGroup="feedback_log" count="0" hidden="1"/>
    <cacheHierarchy uniqueName="[Measures].[__XL_Count scroll_depth]" caption="__XL_Count scroll_depth" measure="1" displayFolder="" measureGroup="scroll_depth" count="0" hidden="1"/>
    <cacheHierarchy uniqueName="[Measures].[__XL_Count tags]" caption="__XL_Count tags" measure="1" displayFolder="" measureGroup="tags" count="0" hidden="1"/>
    <cacheHierarchy uniqueName="[Measures].[__XL_Count teams]" caption="__XL_Count teams" measure="1" displayFolder="" measureGroup="teams" count="0" hidden="1"/>
    <cacheHierarchy uniqueName="[Measures].[__XL_Count users]" caption="__XL_Count users" measure="1" displayFolder="" measureGroup="users" count="0" hidden="1"/>
    <cacheHierarchy uniqueName="[Measures].[__XL_Count click_logs_issues_summary]" caption="__XL_Count click_logs_issues_summary" measure="1" displayFolder="" measureGroup="click_logs_issues_summary" count="0" hidden="1"/>
    <cacheHierarchy uniqueName="[Measures].[__XL_Count component_tags_issues]" caption="__XL_Count component_tags_issues" measure="1" displayFolder="" measureGroup="component_tags_issues" count="0" hidden="1"/>
    <cacheHierarchy uniqueName="[Measures].[__XL_Count dates_issues]" caption="__XL_Count dates_issues" measure="1" displayFolder="" measureGroup="dates_issues" count="0" hidden="1"/>
    <cacheHierarchy uniqueName="[Measures].[__XL_Count features_issues_summary]" caption="__XL_Count features_issues_summary" measure="1" displayFolder="" measureGroup="features_issues_summary" count="0" hidden="1"/>
    <cacheHierarchy uniqueName="[Measures].[__XL_Count feedback_log_issues]" caption="__XL_Count feedback_log_issues" measure="1" displayFolder="" measureGroup="feedback_log_issues" count="0" hidden="1"/>
    <cacheHierarchy uniqueName="[Measures].[__XL_Count scroll_depth_issues_summary]" caption="__XL_Count scroll_depth_issues_summary" measure="1" displayFolder="" measureGroup="scroll_depth_issues_summary" count="0" hidden="1"/>
    <cacheHierarchy uniqueName="[Measures].[__XL_Count tags_issues]" caption="__XL_Count tags_issues" measure="1" displayFolder="" measureGroup="tags_issues" count="0" hidden="1"/>
    <cacheHierarchy uniqueName="[Measures].[__XL_Count teams_issues]" caption="__XL_Count teams_issues" measure="1" displayFolder="" measureGroup="teams_issues" count="0" hidden="1"/>
    <cacheHierarchy uniqueName="[Measures].[__XL_Count users_issues_summary]" caption="__XL_Count users_issues_summary" measure="1" displayFolder="" measureGroup="users_issues_summary" count="0" hidden="1"/>
    <cacheHierarchy uniqueName="[Measures].[__XL_Count data_quality_summary]" caption="__XL_Count data_quality_summary" measure="1" displayFolder="" measureGroup="data_quality_summary" count="0" hidden="1"/>
    <cacheHierarchy uniqueName="[Measures].[__No measures defined]" caption="__No measures defined" measure="1" displayFolder="" count="0" hidden="1"/>
    <cacheHierarchy uniqueName="[Measures].[Count of FeedbackID]" caption="Count of FeedbackID" measure="1" displayFolder="" measureGroup="feedback_log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onth]" caption="Sum of Month" measure="1" displayFolder="" measureGroup="dat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ssueCount]" caption="Sum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IssueCount]" caption="Count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BadFeedbackFlag]" caption="Count of BadFeedbackFlag" measure="1" displayFolder="" measureGroup="feedback_log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Count of FeatureID]" caption="Count of Feature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FeatureClickCount]" caption="Sum of FeatureClickCount" measure="1" displayFolder="" measureGroup="click_log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0">
    <dimension name="click_logs" uniqueName="[click_logs]" caption="click_logs"/>
    <dimension name="click_logs_issues_summary" uniqueName="[click_logs_issues_summary]" caption="click_logs_issues_summary"/>
    <dimension name="component_tags" uniqueName="[component_tags]" caption="component_tags"/>
    <dimension name="component_tags_issues" uniqueName="[component_tags_issues]" caption="component_tags_issues"/>
    <dimension name="data_quality_summary" uniqueName="[data_quality_summary]" caption="data_quality_summary"/>
    <dimension name="dates" uniqueName="[dates]" caption="dates"/>
    <dimension name="dates_issues" uniqueName="[dates_issues]" caption="dates_issues"/>
    <dimension name="features" uniqueName="[features]" caption="features"/>
    <dimension name="features_issues_summary" uniqueName="[features_issues_summary]" caption="features_issues_summary"/>
    <dimension name="feedback_log" uniqueName="[feedback_log]" caption="feedback_log"/>
    <dimension name="feedback_log_issues" uniqueName="[feedback_log_issues]" caption="feedback_log_issues"/>
    <dimension measure="1" name="Measures" uniqueName="[Measures]" caption="Measures"/>
    <dimension name="scroll_depth" uniqueName="[scroll_depth]" caption="scroll_depth"/>
    <dimension name="scroll_depth_issues_summary" uniqueName="[scroll_depth_issues_summary]" caption="scroll_depth_issues_summary"/>
    <dimension name="tags" uniqueName="[tags]" caption="tags"/>
    <dimension name="tags_issues" uniqueName="[tags_issues]" caption="tags_issues"/>
    <dimension name="teams" uniqueName="[teams]" caption="teams"/>
    <dimension name="teams_issues" uniqueName="[teams_issues]" caption="teams_issues"/>
    <dimension name="users" uniqueName="[users]" caption="users"/>
    <dimension name="users_issues_summary" uniqueName="[users_issues_summary]" caption="users_issues_summary"/>
  </dimensions>
  <measureGroups count="19">
    <measureGroup name="click_logs" caption="click_logs"/>
    <measureGroup name="click_logs_issues_summary" caption="click_logs_issues_summary"/>
    <measureGroup name="component_tags" caption="component_tags"/>
    <measureGroup name="component_tags_issues" caption="component_tags_issues"/>
    <measureGroup name="data_quality_summary" caption="data_quality_summary"/>
    <measureGroup name="dates" caption="dates"/>
    <measureGroup name="dates_issues" caption="dates_issues"/>
    <measureGroup name="features" caption="features"/>
    <measureGroup name="features_issues_summary" caption="features_issues_summary"/>
    <measureGroup name="feedback_log" caption="feedback_log"/>
    <measureGroup name="feedback_log_issues" caption="feedback_log_issues"/>
    <measureGroup name="scroll_depth" caption="scroll_depth"/>
    <measureGroup name="scroll_depth_issues_summary" caption="scroll_depth_issues_summary"/>
    <measureGroup name="tags" caption="tags"/>
    <measureGroup name="tags_issues" caption="tags_issues"/>
    <measureGroup name="teams" caption="teams"/>
    <measureGroup name="teams_issues" caption="teams_issues"/>
    <measureGroup name="users" caption="users"/>
    <measureGroup name="users_issues_summary" caption="users_issues_summary"/>
  </measureGroups>
  <maps count="27">
    <map measureGroup="0" dimension="0"/>
    <map measureGroup="0" dimension="7"/>
    <map measureGroup="0" dimension="18"/>
    <map measureGroup="1" dimension="1"/>
    <map measureGroup="2" dimension="2"/>
    <map measureGroup="2" dimension="7"/>
    <map measureGroup="2" dimension="14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5"/>
    <map measureGroup="9" dimension="9"/>
    <map measureGroup="9" dimension="18"/>
    <map measureGroup="10" dimension="10"/>
    <map measureGroup="11" dimension="7"/>
    <map measureGroup="11" dimension="12"/>
    <map measureGroup="11" dimension="18"/>
    <map measureGroup="12" dimension="13"/>
    <map measureGroup="13" dimension="14"/>
    <map measureGroup="14" dimension="15"/>
    <map measureGroup="15" dimension="16"/>
    <map measureGroup="16" dimension="17"/>
    <map measureGroup="17" dimension="18"/>
    <map measureGroup="18" dimension="1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phen Ilesanmi" refreshedDate="45825.588034606481" createdVersion="5" refreshedVersion="8" minRefreshableVersion="3" recordCount="0" supportSubquery="1" supportAdvancedDrill="1" xr:uid="{E3B6273A-6DCB-4B27-92FC-7F4C4B8E6E3D}">
  <cacheSource type="external" connectionId="20"/>
  <cacheFields count="2">
    <cacheField name="[data_quality_summary].[IssueStatus].[IssueStatus]" caption="IssueStatus" numFmtId="0" hierarchy="18" level="1">
      <sharedItems count="2">
        <s v="Duplicates"/>
        <s v="Missing"/>
      </sharedItems>
    </cacheField>
    <cacheField name="[Measures].[Sum of IssueCount]" caption="Sum of IssueCount" numFmtId="0" hierarchy="122" level="32767"/>
  </cacheFields>
  <cacheHierarchies count="127">
    <cacheHierarchy uniqueName="[click_logs].[ClickID]" caption="ClickID" attribute="1" defaultMemberUniqueName="[click_logs].[ClickID].[All]" allUniqueName="[click_logs].[ClickID].[All]" dimensionUniqueName="[click_logs]" displayFolder="" count="0" memberValueDatatype="130" unbalanced="0"/>
    <cacheHierarchy uniqueName="[click_logs].[UserID]" caption="UserID" attribute="1" defaultMemberUniqueName="[click_logs].[UserID].[All]" allUniqueName="[click_logs].[UserID].[All]" dimensionUniqueName="[click_logs]" displayFolder="" count="0" memberValueDatatype="130" unbalanced="0"/>
    <cacheHierarchy uniqueName="[click_logs].[FeatureID]" caption="FeatureID" attribute="1" defaultMemberUniqueName="[click_logs].[FeatureID].[All]" allUniqueName="[click_logs].[FeatureID].[All]" dimensionUniqueName="[click_logs]" displayFolder="" count="0" memberValueDatatype="130" unbalanced="0"/>
    <cacheHierarchy uniqueName="[click_logs].[ClickTimestamp]" caption="ClickTimestamp" attribute="1" time="1" defaultMemberUniqueName="[click_logs].[ClickTimestamp].[All]" allUniqueName="[click_logs].[ClickTimestamp].[All]" dimensionUniqueName="[click_logs]" displayFolder="" count="0" memberValueDatatype="7" unbalanced="0"/>
    <cacheHierarchy uniqueName="[click_logs].[TimeSpentSeconds]" caption="TimeSpentSeconds" attribute="1" defaultMemberUniqueName="[click_logs].[TimeSpentSeconds].[All]" allUniqueName="[click_logs].[TimeSpentSeconds].[All]" dimensionUniqueName="[click_logs]" displayFolder="" count="0" memberValueDatatype="20" unbalanced="0"/>
    <cacheHierarchy uniqueName="[click_logs].[FeatureClickCount]" caption="FeatureClickCount" attribute="1" defaultMemberUniqueName="[click_logs].[FeatureClickCount].[All]" allUniqueName="[click_logs].[FeatureClickCount].[All]" dimensionUniqueName="[click_logs]" displayFolder="" count="0" memberValueDatatype="20" unbalanced="0"/>
    <cacheHierarchy uniqueName="[click_logs].[LowUsageFlag]" caption="LowUsageFlag" attribute="1" defaultMemberUniqueName="[click_logs].[LowUsageFlag].[All]" allUniqueName="[click_logs].[LowUsageFlag].[All]" dimensionUniqueName="[click_logs]" displayFolder="" count="0" memberValueDatatype="130" unbalanced="0"/>
    <cacheHierarchy uniqueName="[click_logs_issues_summary].[SourceTable]" caption="SourceTable" attribute="1" defaultMemberUniqueName="[click_logs_issues_summary].[SourceTable].[All]" allUniqueName="[click_logs_issues_summary].[SourceTable].[All]" dimensionUniqueName="[click_logs_issues_summary]" displayFolder="" count="0" memberValueDatatype="130" unbalanced="0"/>
    <cacheHierarchy uniqueName="[click_logs_issues_summary].[IssueType]" caption="IssueType" attribute="1" defaultMemberUniqueName="[click_logs_issues_summary].[IssueType].[All]" allUniqueName="[click_logs_issues_summary].[IssueType].[All]" dimensionUniqueName="[click_logs_issues_summary]" displayFolder="" count="0" memberValueDatatype="130" unbalanced="0"/>
    <cacheHierarchy uniqueName="[click_logs_issues_summary].[IssueStatus]" caption="IssueStatus" attribute="1" defaultMemberUniqueName="[click_logs_issues_summary].[IssueStatus].[All]" allUniqueName="[click_logs_issues_summary].[IssueStatus].[All]" dimensionUniqueName="[click_logs_issues_summary]" displayFolder="" count="0" memberValueDatatype="130" unbalanced="0"/>
    <cacheHierarchy uniqueName="[click_logs_issues_summary].[IssueCount]" caption="IssueCount" attribute="1" defaultMemberUniqueName="[click_logs_issues_summary].[IssueCount].[All]" allUniqueName="[click_logs_issues_summary].[IssueCount].[All]" dimensionUniqueName="[click_logs_issues_summary]" displayFolder="" count="0" memberValueDatatype="20" unbalanced="0"/>
    <cacheHierarchy uniqueName="[component_tags].[FeatureID]" caption="FeatureID" attribute="1" defaultMemberUniqueName="[component_tags].[FeatureID].[All]" allUniqueName="[component_tags].[FeatureID].[All]" dimensionUniqueName="[component_tags]" displayFolder="" count="0" memberValueDatatype="130" unbalanced="0"/>
    <cacheHierarchy uniqueName="[component_tags].[Tag]" caption="Tag" attribute="1" defaultMemberUniqueName="[component_tags].[Tag].[All]" allUniqueName="[component_tags].[Tag].[All]" dimensionUniqueName="[component_tags]" displayFolder="" count="0" memberValueDatatype="130" unbalanced="0"/>
    <cacheHierarchy uniqueName="[component_tags_issues].[FeatureID]" caption="FeatureID" attribute="1" defaultMemberUniqueName="[component_tags_issues].[FeatureID].[All]" allUniqueName="[component_tags_issues].[FeatureID].[All]" dimensionUniqueName="[component_tags_issues]" displayFolder="" count="0" memberValueDatatype="130" unbalanced="0"/>
    <cacheHierarchy uniqueName="[component_tags_issues].[Tag]" caption="Tag" attribute="1" defaultMemberUniqueName="[component_tags_issues].[Tag].[All]" allUniqueName="[component_tags_issues].[Tag].[All]" dimensionUniqueName="[component_tags_issues]" displayFolder="" count="0" memberValueDatatype="130" unbalanced="0"/>
    <cacheHierarchy uniqueName="[component_tags_issues].[SourceTable]" caption="SourceTable" attribute="1" defaultMemberUniqueName="[component_tags_issues].[SourceTable].[All]" allUniqueName="[component_tags_issues].[SourceTable].[All]" dimensionUniqueName="[component_tags_issues]" displayFolder="" count="0" memberValueDatatype="130" unbalanced="0"/>
    <cacheHierarchy uniqueName="[data_quality_summary].[SourceTable]" caption="SourceTable" attribute="1" defaultMemberUniqueName="[data_quality_summary].[SourceTable].[All]" allUniqueName="[data_quality_summary].[SourceTable].[All]" dimensionUniqueName="[data_quality_summary]" displayFolder="" count="0" memberValueDatatype="130" unbalanced="0"/>
    <cacheHierarchy uniqueName="[data_quality_summary].[IssueType]" caption="IssueType" attribute="1" defaultMemberUniqueName="[data_quality_summary].[IssueType].[All]" allUniqueName="[data_quality_summary].[IssueType].[All]" dimensionUniqueName="[data_quality_summary]" displayFolder="" count="0" memberValueDatatype="130" unbalanced="0"/>
    <cacheHierarchy uniqueName="[data_quality_summary].[IssueStatus]" caption="IssueStatus" attribute="1" defaultMemberUniqueName="[data_quality_summary].[IssueStatus].[All]" allUniqueName="[data_quality_summary].[IssueStatus].[All]" dimensionUniqueName="[data_quality_summary]" displayFolder="" count="2" memberValueDatatype="130" unbalanced="0">
      <fieldsUsage count="2">
        <fieldUsage x="-1"/>
        <fieldUsage x="0"/>
      </fieldsUsage>
    </cacheHierarchy>
    <cacheHierarchy uniqueName="[data_quality_summary].[IssueCount]" caption="IssueCount" attribute="1" defaultMemberUniqueName="[data_quality_summary].[IssueCount].[All]" allUniqueName="[data_quality_summary].[IssueCount].[All]" dimensionUniqueName="[data_quality_summary]" displayFolder="" count="0" memberValueDatatype="20" unbalanced="0"/>
    <cacheHierarchy uniqueName="[dates].[Date]" caption="Date" attribute="1" time="1" defaultMemberUniqueName="[dates].[Date].[All]" allUniqueName="[dates].[Date].[All]" dimensionUniqueName="[dates]" displayFolder="" count="0" memberValueDatatype="7" unbalanced="0"/>
    <cacheHierarchy uniqueName="[dates].[Year]" caption="Year" attribute="1" defaultMemberUniqueName="[dates].[Year].[All]" allUniqueName="[dates].[Year].[All]" dimensionUniqueName="[dates]" displayFolder="" count="0" memberValueDatatype="20" unbalanced="0"/>
    <cacheHierarchy uniqueName="[dates].[Month]" caption="Month" attribute="1" defaultMemberUniqueName="[dates].[Month].[All]" allUniqueName="[dates].[Month].[All]" dimensionUniqueName="[dates]" displayFolder="" count="0" memberValueDatatype="20" unbalanced="0"/>
    <cacheHierarchy uniqueName="[dates].[MonthName]" caption="MonthName" attribute="1" defaultMemberUniqueName="[dates].[MonthName].[All]" allUniqueName="[dates].[MonthName].[All]" dimensionUniqueName="[dates]" displayFolder="" count="0" memberValueDatatype="130" unbalanced="0"/>
    <cacheHierarchy uniqueName="[dates].[MonthYear]" caption="MonthYear" attribute="1" time="1" defaultMemberUniqueName="[dates].[MonthYear].[All]" allUniqueName="[dates].[MonthYear].[All]" dimensionUniqueName="[dates]" displayFolder="" count="0" memberValueDatatype="7" unbalanced="0"/>
    <cacheHierarchy uniqueName="[dates].[Quarter]" caption="Quarter" attribute="1" defaultMemberUniqueName="[dates].[Quarter].[All]" allUniqueName="[dates].[Quarter].[All]" dimensionUniqueName="[dates]" displayFolder="" count="0" memberValueDatatype="20" unbalanced="0"/>
    <cacheHierarchy uniqueName="[dates].[Weekday]" caption="Weekday" attribute="1" defaultMemberUniqueName="[dates].[Weekday].[All]" allUniqueName="[dates].[Weekday].[All]" dimensionUniqueName="[dates]" displayFolder="" count="0" memberValueDatatype="130" unbalanced="0"/>
    <cacheHierarchy uniqueName="[dates].[Day]" caption="Day" attribute="1" defaultMemberUniqueName="[dates].[Day].[All]" allUniqueName="[dates].[Day].[All]" dimensionUniqueName="[dates]" displayFolder="" count="0" memberValueDatatype="20" unbalanced="0"/>
    <cacheHierarchy uniqueName="[dates_issues].[Date]" caption="Date" attribute="1" time="1" defaultMemberUniqueName="[dates_issues].[Date].[All]" allUniqueName="[dates_issues].[Date].[All]" dimensionUniqueName="[dates_issues]" displayFolder="" count="0" memberValueDatatype="7" unbalanced="0"/>
    <cacheHierarchy uniqueName="[dates_issues].[Year]" caption="Year" attribute="1" defaultMemberUniqueName="[dates_issues].[Year].[All]" allUniqueName="[dates_issues].[Year].[All]" dimensionUniqueName="[dates_issues]" displayFolder="" count="0" memberValueDatatype="20" unbalanced="0"/>
    <cacheHierarchy uniqueName="[dates_issues].[Month]" caption="Month" attribute="1" defaultMemberUniqueName="[dates_issues].[Month].[All]" allUniqueName="[dates_issues].[Month].[All]" dimensionUniqueName="[dates_issues]" displayFolder="" count="0" memberValueDatatype="20" unbalanced="0"/>
    <cacheHierarchy uniqueName="[dates_issues].[MonthName]" caption="MonthName" attribute="1" defaultMemberUniqueName="[dates_issues].[MonthName].[All]" allUniqueName="[dates_issues].[MonthName].[All]" dimensionUniqueName="[dates_issues]" displayFolder="" count="0" memberValueDatatype="130" unbalanced="0"/>
    <cacheHierarchy uniqueName="[dates_issues].[MonthYear]" caption="MonthYear" attribute="1" time="1" defaultMemberUniqueName="[dates_issues].[MonthYear].[All]" allUniqueName="[dates_issues].[MonthYear].[All]" dimensionUniqueName="[dates_issues]" displayFolder="" count="0" memberValueDatatype="7" unbalanced="0"/>
    <cacheHierarchy uniqueName="[dates_issues].[Quarter]" caption="Quarter" attribute="1" defaultMemberUniqueName="[dates_issues].[Quarter].[All]" allUniqueName="[dates_issues].[Quarter].[All]" dimensionUniqueName="[dates_issues]" displayFolder="" count="0" memberValueDatatype="20" unbalanced="0"/>
    <cacheHierarchy uniqueName="[dates_issues].[Weekday]" caption="Weekday" attribute="1" defaultMemberUniqueName="[dates_issues].[Weekday].[All]" allUniqueName="[dates_issues].[Weekday].[All]" dimensionUniqueName="[dates_issues]" displayFolder="" count="0" memberValueDatatype="130" unbalanced="0"/>
    <cacheHierarchy uniqueName="[dates_issues].[Day]" caption="Day" attribute="1" defaultMemberUniqueName="[dates_issues].[Day].[All]" allUniqueName="[dates_issues].[Day].[All]" dimensionUniqueName="[dates_issues]" displayFolder="" count="0" memberValueDatatype="20" unbalanced="0"/>
    <cacheHierarchy uniqueName="[dates_issues].[SourceTable]" caption="SourceTable" attribute="1" defaultMemberUniqueName="[dates_issues].[SourceTable].[All]" allUniqueName="[dates_issues].[SourceTable].[All]" dimensionUniqueName="[dates_issues]" displayFolder="" count="0" memberValueDatatype="130" unbalanced="0"/>
    <cacheHierarchy uniqueName="[features].[FeatureID]" caption="FeatureID" attribute="1" defaultMemberUniqueName="[features].[FeatureID].[All]" allUniqueName="[features].[FeatureID].[All]" dimensionUniqueName="[features]" displayFolder="" count="0" memberValueDatatype="130" unbalanced="0"/>
    <cacheHierarchy uniqueName="[features].[FeatureName]" caption="FeatureName" attribute="1" defaultMemberUniqueName="[features].[FeatureName].[All]" allUniqueName="[features].[FeatureName].[All]" dimensionUniqueName="[features]" displayFolder="" count="0" memberValueDatatype="130" unbalanced="0"/>
    <cacheHierarchy uniqueName="[features].[Team]" caption="Team" attribute="1" defaultMemberUniqueName="[features].[Team].[All]" allUniqueName="[features].[Team].[All]" dimensionUniqueName="[features]" displayFolder="" count="0" memberValueDatatype="130" unbalanced="0"/>
    <cacheHierarchy uniqueName="[features].[RolloutMonth]" caption="RolloutMonth" attribute="1" time="1" defaultMemberUniqueName="[features].[RolloutMonth].[All]" allUniqueName="[features].[RolloutMonth].[All]" dimensionUniqueName="[features]" displayFolder="" count="0" memberValueDatatype="7" unbalanced="0"/>
    <cacheHierarchy uniqueName="[features].[ProductOwner]" caption="ProductOwner" attribute="1" defaultMemberUniqueName="[features].[ProductOwner].[All]" allUniqueName="[features].[ProductOwner].[All]" dimensionUniqueName="[features]" displayFolder="" count="0" memberValueDatatype="130" unbalanced="0"/>
    <cacheHierarchy uniqueName="[features_issues_summary].[SourceTable]" caption="SourceTable" attribute="1" defaultMemberUniqueName="[features_issues_summary].[SourceTable].[All]" allUniqueName="[features_issues_summary].[SourceTable].[All]" dimensionUniqueName="[features_issues_summary]" displayFolder="" count="0" memberValueDatatype="130" unbalanced="0"/>
    <cacheHierarchy uniqueName="[features_issues_summary].[IssueType]" caption="IssueType" attribute="1" defaultMemberUniqueName="[features_issues_summary].[IssueType].[All]" allUniqueName="[features_issues_summary].[IssueType].[All]" dimensionUniqueName="[features_issues_summary]" displayFolder="" count="0" memberValueDatatype="130" unbalanced="0"/>
    <cacheHierarchy uniqueName="[features_issues_summary].[IssueStatus]" caption="IssueStatus" attribute="1" defaultMemberUniqueName="[features_issues_summary].[IssueStatus].[All]" allUniqueName="[features_issues_summary].[IssueStatus].[All]" dimensionUniqueName="[features_issues_summary]" displayFolder="" count="0" memberValueDatatype="130" unbalanced="0"/>
    <cacheHierarchy uniqueName="[features_issues_summary].[IssueCount]" caption="IssueCount" attribute="1" defaultMemberUniqueName="[features_issues_summary].[IssueCount].[All]" allUniqueName="[features_issues_summary].[IssueCount].[All]" dimensionUniqueName="[features_issues_summary]" displayFolder="" count="0" memberValueDatatype="20" unbalanced="0"/>
    <cacheHierarchy uniqueName="[feedback_log].[FeedbackID]" caption="FeedbackID" attribute="1" defaultMemberUniqueName="[feedback_log].[FeedbackID].[All]" allUniqueName="[feedback_log].[FeedbackID].[All]" dimensionUniqueName="[feedback_log]" displayFolder="" count="0" memberValueDatatype="130" unbalanced="0"/>
    <cacheHierarchy uniqueName="[feedback_log].[UserID]" caption="UserID" attribute="1" defaultMemberUniqueName="[feedback_log].[UserID].[All]" allUniqueName="[feedback_log].[UserID].[All]" dimensionUniqueName="[feedback_log]" displayFolder="" count="0" memberValueDatatype="130" unbalanced="0"/>
    <cacheHierarchy uniqueName="[feedback_log].[FeatureID]" caption="FeatureID" attribute="1" defaultMemberUniqueName="[feedback_log].[FeatureID].[All]" allUniqueName="[feedback_log].[FeatureID].[All]" dimensionUniqueName="[feedback_log]" displayFolder="" count="0" memberValueDatatype="130" unbalanced="0"/>
    <cacheHierarchy uniqueName="[feedback_log].[Category]" caption="Category" attribute="1" defaultMemberUniqueName="[feedback_log].[Category].[All]" allUniqueName="[feedback_log].[Category].[All]" dimensionUniqueName="[feedback_log]" displayFolder="" count="0" memberValueDatatype="130" unbalanced="0"/>
    <cacheHierarchy uniqueName="[feedback_log].[SentimentScore]" caption="SentimentScore" attribute="1" defaultMemberUniqueName="[feedback_log].[SentimentScore].[All]" allUniqueName="[feedback_log].[SentimentScore].[All]" dimensionUniqueName="[feedback_log]" displayFolder="" count="0" memberValueDatatype="20" unbalanced="0"/>
    <cacheHierarchy uniqueName="[feedback_log].[Comment]" caption="Comment" attribute="1" defaultMemberUniqueName="[feedback_log].[Comment].[All]" allUniqueName="[feedback_log].[Comment].[All]" dimensionUniqueName="[feedback_log]" displayFolder="" count="0" memberValueDatatype="130" unbalanced="0"/>
    <cacheHierarchy uniqueName="[feedback_log].[Timestamp]" caption="Timestamp" attribute="1" time="1" defaultMemberUniqueName="[feedback_log].[Timestamp].[All]" allUniqueName="[feedback_log].[Timestamp].[All]" dimensionUniqueName="[feedback_log]" displayFolder="" count="0" memberValueDatatype="7" unbalanced="0"/>
    <cacheHierarchy uniqueName="[feedback_log].[BadFeedbackFlag]" caption="BadFeedbackFlag" attribute="1" defaultMemberUniqueName="[feedback_log].[BadFeedbackFlag].[All]" allUniqueName="[feedback_log].[BadFeedbackFlag].[All]" dimensionUniqueName="[feedback_log]" displayFolder="" count="0" memberValueDatatype="130" unbalanced="0"/>
    <cacheHierarchy uniqueName="[feedback_log_issues].[FeedbackID]" caption="FeedbackID" attribute="1" defaultMemberUniqueName="[feedback_log_issues].[FeedbackID].[All]" allUniqueName="[feedback_log_issues].[FeedbackID].[All]" dimensionUniqueName="[feedback_log_issues]" displayFolder="" count="0" memberValueDatatype="130" unbalanced="0"/>
    <cacheHierarchy uniqueName="[feedback_log_issues].[UserID]" caption="UserID" attribute="1" defaultMemberUniqueName="[feedback_log_issues].[UserID].[All]" allUniqueName="[feedback_log_issues].[UserID].[All]" dimensionUniqueName="[feedback_log_issues]" displayFolder="" count="0" memberValueDatatype="130" unbalanced="0"/>
    <cacheHierarchy uniqueName="[feedback_log_issues].[FeatureID]" caption="FeatureID" attribute="1" defaultMemberUniqueName="[feedback_log_issues].[FeatureID].[All]" allUniqueName="[feedback_log_issues].[FeatureID].[All]" dimensionUniqueName="[feedback_log_issues]" displayFolder="" count="0" memberValueDatatype="130" unbalanced="0"/>
    <cacheHierarchy uniqueName="[feedback_log_issues].[Category]" caption="Category" attribute="1" defaultMemberUniqueName="[feedback_log_issues].[Category].[All]" allUniqueName="[feedback_log_issues].[Category].[All]" dimensionUniqueName="[feedback_log_issues]" displayFolder="" count="0" memberValueDatatype="130" unbalanced="0"/>
    <cacheHierarchy uniqueName="[feedback_log_issues].[SentimentScore]" caption="SentimentScore" attribute="1" defaultMemberUniqueName="[feedback_log_issues].[SentimentScore].[All]" allUniqueName="[feedback_log_issues].[SentimentScore].[All]" dimensionUniqueName="[feedback_log_issues]" displayFolder="" count="0" memberValueDatatype="20" unbalanced="0"/>
    <cacheHierarchy uniqueName="[feedback_log_issues].[Comment]" caption="Comment" attribute="1" defaultMemberUniqueName="[feedback_log_issues].[Comment].[All]" allUniqueName="[feedback_log_issues].[Comment].[All]" dimensionUniqueName="[feedback_log_issues]" displayFolder="" count="0" memberValueDatatype="130" unbalanced="0"/>
    <cacheHierarchy uniqueName="[feedback_log_issues].[Timestamp]" caption="Timestamp" attribute="1" time="1" defaultMemberUniqueName="[feedback_log_issues].[Timestamp].[All]" allUniqueName="[feedback_log_issues].[Timestamp].[All]" dimensionUniqueName="[feedback_log_issues]" displayFolder="" count="0" memberValueDatatype="7" unbalanced="0"/>
    <cacheHierarchy uniqueName="[feedback_log_issues].[SourceTable]" caption="SourceTable" attribute="1" defaultMemberUniqueName="[feedback_log_issues].[SourceTable].[All]" allUniqueName="[feedback_log_issues].[SourceTable].[All]" dimensionUniqueName="[feedback_log_issues]" displayFolder="" count="0" memberValueDatatype="130" unbalanced="0"/>
    <cacheHierarchy uniqueName="[scroll_depth].[ScrollID]" caption="ScrollID" attribute="1" defaultMemberUniqueName="[scroll_depth].[ScrollID].[All]" allUniqueName="[scroll_depth].[ScrollID].[All]" dimensionUniqueName="[scroll_depth]" displayFolder="" count="0" memberValueDatatype="130" unbalanced="0"/>
    <cacheHierarchy uniqueName="[scroll_depth].[UserID]" caption="UserID" attribute="1" defaultMemberUniqueName="[scroll_depth].[UserID].[All]" allUniqueName="[scroll_depth].[UserID].[All]" dimensionUniqueName="[scroll_depth]" displayFolder="" count="0" memberValueDatatype="130" unbalanced="0"/>
    <cacheHierarchy uniqueName="[scroll_depth].[FeatureID]" caption="FeatureID" attribute="1" defaultMemberUniqueName="[scroll_depth].[FeatureID].[All]" allUniqueName="[scroll_depth].[FeatureID].[All]" dimensionUniqueName="[scroll_depth]" displayFolder="" count="0" memberValueDatatype="130" unbalanced="0"/>
    <cacheHierarchy uniqueName="[scroll_depth].[ScrollPercent]" caption="ScrollPercent" attribute="1" defaultMemberUniqueName="[scroll_depth].[ScrollPercent].[All]" allUniqueName="[scroll_depth].[ScrollPercent].[All]" dimensionUniqueName="[scroll_depth]" displayFolder="" count="0" memberValueDatatype="5" unbalanced="0"/>
    <cacheHierarchy uniqueName="[scroll_depth].[SessionDate]" caption="SessionDate" attribute="1" time="1" defaultMemberUniqueName="[scroll_depth].[SessionDate].[All]" allUniqueName="[scroll_depth].[SessionDate].[All]" dimensionUniqueName="[scroll_depth]" displayFolder="" count="0" memberValueDatatype="7" unbalanced="0"/>
    <cacheHierarchy uniqueName="[scroll_depth_issues_summary].[SourceTable]" caption="SourceTable" attribute="1" defaultMemberUniqueName="[scroll_depth_issues_summary].[SourceTable].[All]" allUniqueName="[scroll_depth_issues_summary].[SourceTable].[All]" dimensionUniqueName="[scroll_depth_issues_summary]" displayFolder="" count="0" memberValueDatatype="130" unbalanced="0"/>
    <cacheHierarchy uniqueName="[scroll_depth_issues_summary].[IssueType]" caption="IssueType" attribute="1" defaultMemberUniqueName="[scroll_depth_issues_summary].[IssueType].[All]" allUniqueName="[scroll_depth_issues_summary].[IssueType].[All]" dimensionUniqueName="[scroll_depth_issues_summary]" displayFolder="" count="0" memberValueDatatype="130" unbalanced="0"/>
    <cacheHierarchy uniqueName="[scroll_depth_issues_summary].[IssueStatus]" caption="IssueStatus" attribute="1" defaultMemberUniqueName="[scroll_depth_issues_summary].[IssueStatus].[All]" allUniqueName="[scroll_depth_issues_summary].[IssueStatus].[All]" dimensionUniqueName="[scroll_depth_issues_summary]" displayFolder="" count="0" memberValueDatatype="130" unbalanced="0"/>
    <cacheHierarchy uniqueName="[scroll_depth_issues_summary].[IssueCount]" caption="IssueCount" attribute="1" defaultMemberUniqueName="[scroll_depth_issues_summary].[IssueCount].[All]" allUniqueName="[scroll_depth_issues_summary].[IssueCount].[All]" dimensionUniqueName="[scroll_depth_issues_summary]" displayFolder="" count="0" memberValueDatatype="20" unbalanced="0"/>
    <cacheHierarchy uniqueName="[tags].[Tag]" caption="Tag" attribute="1" defaultMemberUniqueName="[tags].[Tag].[All]" allUniqueName="[tags].[Tag].[All]" dimensionUniqueName="[tags]" displayFolder="" count="0" memberValueDatatype="130" unbalanced="0"/>
    <cacheHierarchy uniqueName="[tags].[Description]" caption="Description" attribute="1" defaultMemberUniqueName="[tags].[Description].[All]" allUniqueName="[tags].[Description].[All]" dimensionUniqueName="[tags]" displayFolder="" count="0" memberValueDatatype="130" unbalanced="0"/>
    <cacheHierarchy uniqueName="[tags_issues].[Tag]" caption="Tag" attribute="1" defaultMemberUniqueName="[tags_issues].[Tag].[All]" allUniqueName="[tags_issues].[Tag].[All]" dimensionUniqueName="[tags_issues]" displayFolder="" count="0" memberValueDatatype="130" unbalanced="0"/>
    <cacheHierarchy uniqueName="[tags_issues].[Description]" caption="Description" attribute="1" defaultMemberUniqueName="[tags_issues].[Description].[All]" allUniqueName="[tags_issues].[Description].[All]" dimensionUniqueName="[tags_issues]" displayFolder="" count="0" memberValueDatatype="130" unbalanced="0"/>
    <cacheHierarchy uniqueName="[tags_issues].[SourceTable]" caption="SourceTable" attribute="1" defaultMemberUniqueName="[tags_issues].[SourceTable].[All]" allUniqueName="[tags_issues].[SourceTable].[All]" dimensionUniqueName="[tags_issues]" displayFolder="" count="0" memberValueDatatype="130" unbalanced="0"/>
    <cacheHierarchy uniqueName="[teams].[Team]" caption="Team" attribute="1" defaultMemberUniqueName="[teams].[Team].[All]" allUniqueName="[teams].[Team].[All]" dimensionUniqueName="[teams]" displayFolder="" count="0" memberValueDatatype="130" unbalanced="0"/>
    <cacheHierarchy uniqueName="[teams].[Department]" caption="Department" attribute="1" defaultMemberUniqueName="[teams].[Department].[All]" allUniqueName="[teams].[Department].[All]" dimensionUniqueName="[teams]" displayFolder="" count="0" memberValueDatatype="130" unbalanced="0"/>
    <cacheHierarchy uniqueName="[teams].[TeamLead]" caption="TeamLead" attribute="1" defaultMemberUniqueName="[teams].[TeamLead].[All]" allUniqueName="[teams].[TeamLead].[All]" dimensionUniqueName="[teams]" displayFolder="" count="0" memberValueDatatype="130" unbalanced="0"/>
    <cacheHierarchy uniqueName="[teams_issues].[Team]" caption="Team" attribute="1" defaultMemberUniqueName="[teams_issues].[Team].[All]" allUniqueName="[teams_issues].[Team].[All]" dimensionUniqueName="[teams_issues]" displayFolder="" count="0" memberValueDatatype="130" unbalanced="0"/>
    <cacheHierarchy uniqueName="[teams_issues].[Department]" caption="Department" attribute="1" defaultMemberUniqueName="[teams_issues].[Department].[All]" allUniqueName="[teams_issues].[Department].[All]" dimensionUniqueName="[teams_issues]" displayFolder="" count="0" memberValueDatatype="130" unbalanced="0"/>
    <cacheHierarchy uniqueName="[teams_issues].[TeamLead]" caption="TeamLead" attribute="1" defaultMemberUniqueName="[teams_issues].[TeamLead].[All]" allUniqueName="[teams_issues].[TeamLead].[All]" dimensionUniqueName="[teams_issues]" displayFolder="" count="0" memberValueDatatype="130" unbalanced="0"/>
    <cacheHierarchy uniqueName="[teams_issues].[SourceTable]" caption="SourceTable" attribute="1" defaultMemberUniqueName="[teams_issues].[SourceTable].[All]" allUniqueName="[teams_issues].[SourceTable].[All]" dimensionUniqueName="[teams_issues]" displayFolder="" count="0" memberValueDatatype="130" unbalanced="0"/>
    <cacheHierarchy uniqueName="[users].[UserID]" caption="UserID" attribute="1" defaultMemberUniqueName="[users].[UserID].[All]" allUniqueName="[users].[UserID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20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EmploymentStatus]" caption="EmploymentStatus" attribute="1" defaultMemberUniqueName="[users].[EmploymentStatus].[All]" allUniqueName="[users].[EmploymentStatus].[All]" dimensionUniqueName="[users]" displayFolder="" count="0" memberValueDatatype="130" unbalanced="0"/>
    <cacheHierarchy uniqueName="[users].[Location]" caption="Location" attribute="1" defaultMemberUniqueName="[users].[Location].[All]" allUniqueName="[users].[Location].[All]" dimensionUniqueName="[users]" displayFolder="" count="0" memberValueDatatype="130" unbalanced="0"/>
    <cacheHierarchy uniqueName="[users].[AgeGroup]" caption="AgeGroup" attribute="1" defaultMemberUniqueName="[users].[AgeGroup].[All]" allUniqueName="[users].[AgeGroup].[All]" dimensionUniqueName="[users]" displayFolder="" count="0" memberValueDatatype="130" unbalanced="0"/>
    <cacheHierarchy uniqueName="[users_issues_summary].[IssueType]" caption="IssueType" attribute="1" defaultMemberUniqueName="[users_issues_summary].[IssueType].[All]" allUniqueName="[users_issues_summary].[IssueType].[All]" dimensionUniqueName="[users_issues_summary]" displayFolder="" count="0" memberValueDatatype="130" unbalanced="0"/>
    <cacheHierarchy uniqueName="[users_issues_summary].[IssueStatus]" caption="IssueStatus" attribute="1" defaultMemberUniqueName="[users_issues_summary].[IssueStatus].[All]" allUniqueName="[users_issues_summary].[IssueStatus].[All]" dimensionUniqueName="[users_issues_summary]" displayFolder="" count="0" memberValueDatatype="130" unbalanced="0"/>
    <cacheHierarchy uniqueName="[users_issues_summary].[SourceTable]" caption="SourceTable" attribute="1" defaultMemberUniqueName="[users_issues_summary].[SourceTable].[All]" allUniqueName="[users_issues_summary].[SourceTable].[All]" dimensionUniqueName="[users_issues_summary]" displayFolder="" count="0" memberValueDatatype="130" unbalanced="0"/>
    <cacheHierarchy uniqueName="[users_issues_summary].[IssueCount]" caption="IssueCount" attribute="1" defaultMemberUniqueName="[users_issues_summary].[IssueCount].[All]" allUniqueName="[users_issues_summary].[IssueCount].[All]" dimensionUniqueName="[users_issues_summary]" displayFolder="" count="0" memberValueDatatype="20" unbalanced="0"/>
    <cacheHierarchy uniqueName="[Measures].[ClickCount]" caption="ClickCount" measure="1" displayFolder="" measureGroup="click_logs" count="0"/>
    <cacheHierarchy uniqueName="[Measures].[AvgTime]" caption="AvgTime" measure="1" displayFolder="" measureGroup="click_logs" count="0"/>
    <cacheHierarchy uniqueName="[Measures].[AvgScrollByTag]" caption="AvgScrollByTag" measure="1" displayFolder="" measureGroup="click_logs" count="0"/>
    <cacheHierarchy uniqueName="[Measures].[AvgSentimentByTag]" caption="AvgSentimentByTag" measure="1" displayFolder="" measureGroup="feedback_log" count="0"/>
    <cacheHierarchy uniqueName="[Measures].[TotalFeedback]" caption="TotalFeedback" measure="1" displayFolder="" measureGroup="feedback_log" count="0"/>
    <cacheHierarchy uniqueName="[Measures].[BadFeedbackCount]" caption="BadFeedbackCount" measure="1" displayFolder="" measureGroup="feedback_log" count="0"/>
    <cacheHierarchy uniqueName="[Measures].[AvgSentiment]" caption="AvgSentiment" measure="1" displayFolder="" measureGroup="feedback_log" count="0"/>
    <cacheHierarchy uniqueName="[Measures].[__XL_Count click_logs]" caption="__XL_Count click_logs" measure="1" displayFolder="" measureGroup="click_logs" count="0" hidden="1"/>
    <cacheHierarchy uniqueName="[Measures].[__XL_Count component_tags]" caption="__XL_Count component_tags" measure="1" displayFolder="" measureGroup="component_tags" count="0" hidden="1"/>
    <cacheHierarchy uniqueName="[Measures].[__XL_Count dates]" caption="__XL_Count dates" measure="1" displayFolder="" measureGroup="dates" count="0" hidden="1"/>
    <cacheHierarchy uniqueName="[Measures].[__XL_Count features]" caption="__XL_Count features" measure="1" displayFolder="" measureGroup="features" count="0" hidden="1"/>
    <cacheHierarchy uniqueName="[Measures].[__XL_Count feedback_log]" caption="__XL_Count feedback_log" measure="1" displayFolder="" measureGroup="feedback_log" count="0" hidden="1"/>
    <cacheHierarchy uniqueName="[Measures].[__XL_Count scroll_depth]" caption="__XL_Count scroll_depth" measure="1" displayFolder="" measureGroup="scroll_depth" count="0" hidden="1"/>
    <cacheHierarchy uniqueName="[Measures].[__XL_Count tags]" caption="__XL_Count tags" measure="1" displayFolder="" measureGroup="tags" count="0" hidden="1"/>
    <cacheHierarchy uniqueName="[Measures].[__XL_Count teams]" caption="__XL_Count teams" measure="1" displayFolder="" measureGroup="teams" count="0" hidden="1"/>
    <cacheHierarchy uniqueName="[Measures].[__XL_Count users]" caption="__XL_Count users" measure="1" displayFolder="" measureGroup="users" count="0" hidden="1"/>
    <cacheHierarchy uniqueName="[Measures].[__XL_Count click_logs_issues_summary]" caption="__XL_Count click_logs_issues_summary" measure="1" displayFolder="" measureGroup="click_logs_issues_summary" count="0" hidden="1"/>
    <cacheHierarchy uniqueName="[Measures].[__XL_Count component_tags_issues]" caption="__XL_Count component_tags_issues" measure="1" displayFolder="" measureGroup="component_tags_issues" count="0" hidden="1"/>
    <cacheHierarchy uniqueName="[Measures].[__XL_Count dates_issues]" caption="__XL_Count dates_issues" measure="1" displayFolder="" measureGroup="dates_issues" count="0" hidden="1"/>
    <cacheHierarchy uniqueName="[Measures].[__XL_Count features_issues_summary]" caption="__XL_Count features_issues_summary" measure="1" displayFolder="" measureGroup="features_issues_summary" count="0" hidden="1"/>
    <cacheHierarchy uniqueName="[Measures].[__XL_Count feedback_log_issues]" caption="__XL_Count feedback_log_issues" measure="1" displayFolder="" measureGroup="feedback_log_issues" count="0" hidden="1"/>
    <cacheHierarchy uniqueName="[Measures].[__XL_Count scroll_depth_issues_summary]" caption="__XL_Count scroll_depth_issues_summary" measure="1" displayFolder="" measureGroup="scroll_depth_issues_summary" count="0" hidden="1"/>
    <cacheHierarchy uniqueName="[Measures].[__XL_Count tags_issues]" caption="__XL_Count tags_issues" measure="1" displayFolder="" measureGroup="tags_issues" count="0" hidden="1"/>
    <cacheHierarchy uniqueName="[Measures].[__XL_Count teams_issues]" caption="__XL_Count teams_issues" measure="1" displayFolder="" measureGroup="teams_issues" count="0" hidden="1"/>
    <cacheHierarchy uniqueName="[Measures].[__XL_Count users_issues_summary]" caption="__XL_Count users_issues_summary" measure="1" displayFolder="" measureGroup="users_issues_summary" count="0" hidden="1"/>
    <cacheHierarchy uniqueName="[Measures].[__XL_Count data_quality_summary]" caption="__XL_Count data_quality_summary" measure="1" displayFolder="" measureGroup="data_quality_summary" count="0" hidden="1"/>
    <cacheHierarchy uniqueName="[Measures].[__No measures defined]" caption="__No measures defined" measure="1" displayFolder="" count="0" hidden="1"/>
    <cacheHierarchy uniqueName="[Measures].[Count of FeedbackID]" caption="Count of Feedback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onth]" caption="Sum of Month" measure="1" displayFolder="" measureGroup="dat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ssueCount]" caption="Sum of IssueCount" measure="1" displayFolder="" measureGroup="data_quality_summar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IssueCount]" caption="Count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BadFeedbackFlag]" caption="Count of BadFeedbackFlag" measure="1" displayFolder="" measureGroup="feedback_log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Count of FeatureID]" caption="Count of Feature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FeatureClickCount]" caption="Sum of FeatureClickCount" measure="1" displayFolder="" measureGroup="click_log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0">
    <dimension name="click_logs" uniqueName="[click_logs]" caption="click_logs"/>
    <dimension name="click_logs_issues_summary" uniqueName="[click_logs_issues_summary]" caption="click_logs_issues_summary"/>
    <dimension name="component_tags" uniqueName="[component_tags]" caption="component_tags"/>
    <dimension name="component_tags_issues" uniqueName="[component_tags_issues]" caption="component_tags_issues"/>
    <dimension name="data_quality_summary" uniqueName="[data_quality_summary]" caption="data_quality_summary"/>
    <dimension name="dates" uniqueName="[dates]" caption="dates"/>
    <dimension name="dates_issues" uniqueName="[dates_issues]" caption="dates_issues"/>
    <dimension name="features" uniqueName="[features]" caption="features"/>
    <dimension name="features_issues_summary" uniqueName="[features_issues_summary]" caption="features_issues_summary"/>
    <dimension name="feedback_log" uniqueName="[feedback_log]" caption="feedback_log"/>
    <dimension name="feedback_log_issues" uniqueName="[feedback_log_issues]" caption="feedback_log_issues"/>
    <dimension measure="1" name="Measures" uniqueName="[Measures]" caption="Measures"/>
    <dimension name="scroll_depth" uniqueName="[scroll_depth]" caption="scroll_depth"/>
    <dimension name="scroll_depth_issues_summary" uniqueName="[scroll_depth_issues_summary]" caption="scroll_depth_issues_summary"/>
    <dimension name="tags" uniqueName="[tags]" caption="tags"/>
    <dimension name="tags_issues" uniqueName="[tags_issues]" caption="tags_issues"/>
    <dimension name="teams" uniqueName="[teams]" caption="teams"/>
    <dimension name="teams_issues" uniqueName="[teams_issues]" caption="teams_issues"/>
    <dimension name="users" uniqueName="[users]" caption="users"/>
    <dimension name="users_issues_summary" uniqueName="[users_issues_summary]" caption="users_issues_summary"/>
  </dimensions>
  <measureGroups count="19">
    <measureGroup name="click_logs" caption="click_logs"/>
    <measureGroup name="click_logs_issues_summary" caption="click_logs_issues_summary"/>
    <measureGroup name="component_tags" caption="component_tags"/>
    <measureGroup name="component_tags_issues" caption="component_tags_issues"/>
    <measureGroup name="data_quality_summary" caption="data_quality_summary"/>
    <measureGroup name="dates" caption="dates"/>
    <measureGroup name="dates_issues" caption="dates_issues"/>
    <measureGroup name="features" caption="features"/>
    <measureGroup name="features_issues_summary" caption="features_issues_summary"/>
    <measureGroup name="feedback_log" caption="feedback_log"/>
    <measureGroup name="feedback_log_issues" caption="feedback_log_issues"/>
    <measureGroup name="scroll_depth" caption="scroll_depth"/>
    <measureGroup name="scroll_depth_issues_summary" caption="scroll_depth_issues_summary"/>
    <measureGroup name="tags" caption="tags"/>
    <measureGroup name="tags_issues" caption="tags_issues"/>
    <measureGroup name="teams" caption="teams"/>
    <measureGroup name="teams_issues" caption="teams_issues"/>
    <measureGroup name="users" caption="users"/>
    <measureGroup name="users_issues_summary" caption="users_issues_summary"/>
  </measureGroups>
  <maps count="27">
    <map measureGroup="0" dimension="0"/>
    <map measureGroup="0" dimension="7"/>
    <map measureGroup="0" dimension="18"/>
    <map measureGroup="1" dimension="1"/>
    <map measureGroup="2" dimension="2"/>
    <map measureGroup="2" dimension="7"/>
    <map measureGroup="2" dimension="14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5"/>
    <map measureGroup="9" dimension="9"/>
    <map measureGroup="9" dimension="18"/>
    <map measureGroup="10" dimension="10"/>
    <map measureGroup="11" dimension="7"/>
    <map measureGroup="11" dimension="12"/>
    <map measureGroup="11" dimension="18"/>
    <map measureGroup="12" dimension="13"/>
    <map measureGroup="13" dimension="14"/>
    <map measureGroup="14" dimension="15"/>
    <map measureGroup="15" dimension="16"/>
    <map measureGroup="16" dimension="17"/>
    <map measureGroup="17" dimension="18"/>
    <map measureGroup="18" dimension="1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phen Ilesanmi" refreshedDate="45825.587876967591" createdVersion="5" refreshedVersion="8" minRefreshableVersion="3" recordCount="0" supportSubquery="1" supportAdvancedDrill="1" xr:uid="{22C9EB30-B68E-4B0A-8C62-A466DC4AAA80}">
  <cacheSource type="external" connectionId="20"/>
  <cacheFields count="3">
    <cacheField name="[features].[FeatureName].[FeatureName]" caption="FeatureName" numFmtId="0" hierarchy="38" level="1">
      <sharedItems count="3">
        <s v="Multilingual Support"/>
        <s v="Skill Ratings"/>
        <s v="Syllabus View"/>
      </sharedItems>
    </cacheField>
    <cacheField name="[Measures].[ClickCount]" caption="ClickCount" numFmtId="0" hierarchy="93" level="32767"/>
    <cacheField name="[click_logs].[LowUsageFlag].[LowUsageFlag]" caption="LowUsageFlag" numFmtId="0" hierarchy="6" level="1">
      <sharedItems containsSemiMixedTypes="0" containsNonDate="0" containsString="0"/>
    </cacheField>
  </cacheFields>
  <cacheHierarchies count="127">
    <cacheHierarchy uniqueName="[click_logs].[ClickID]" caption="ClickID" attribute="1" defaultMemberUniqueName="[click_logs].[ClickID].[All]" allUniqueName="[click_logs].[ClickID].[All]" dimensionUniqueName="[click_logs]" displayFolder="" count="0" memberValueDatatype="130" unbalanced="0"/>
    <cacheHierarchy uniqueName="[click_logs].[UserID]" caption="UserID" attribute="1" defaultMemberUniqueName="[click_logs].[UserID].[All]" allUniqueName="[click_logs].[UserID].[All]" dimensionUniqueName="[click_logs]" displayFolder="" count="0" memberValueDatatype="130" unbalanced="0"/>
    <cacheHierarchy uniqueName="[click_logs].[FeatureID]" caption="FeatureID" attribute="1" defaultMemberUniqueName="[click_logs].[FeatureID].[All]" allUniqueName="[click_logs].[FeatureID].[All]" dimensionUniqueName="[click_logs]" displayFolder="" count="0" memberValueDatatype="130" unbalanced="0"/>
    <cacheHierarchy uniqueName="[click_logs].[ClickTimestamp]" caption="ClickTimestamp" attribute="1" time="1" defaultMemberUniqueName="[click_logs].[ClickTimestamp].[All]" allUniqueName="[click_logs].[ClickTimestamp].[All]" dimensionUniqueName="[click_logs]" displayFolder="" count="0" memberValueDatatype="7" unbalanced="0"/>
    <cacheHierarchy uniqueName="[click_logs].[TimeSpentSeconds]" caption="TimeSpentSeconds" attribute="1" defaultMemberUniqueName="[click_logs].[TimeSpentSeconds].[All]" allUniqueName="[click_logs].[TimeSpentSeconds].[All]" dimensionUniqueName="[click_logs]" displayFolder="" count="0" memberValueDatatype="20" unbalanced="0"/>
    <cacheHierarchy uniqueName="[click_logs].[FeatureClickCount]" caption="FeatureClickCount" attribute="1" defaultMemberUniqueName="[click_logs].[FeatureClickCount].[All]" allUniqueName="[click_logs].[FeatureClickCount].[All]" dimensionUniqueName="[click_logs]" displayFolder="" count="0" memberValueDatatype="20" unbalanced="0"/>
    <cacheHierarchy uniqueName="[click_logs].[LowUsageFlag]" caption="LowUsageFlag" attribute="1" defaultMemberUniqueName="[click_logs].[LowUsageFlag].[All]" allUniqueName="[click_logs].[LowUsageFlag].[All]" dimensionUniqueName="[click_logs]" displayFolder="" count="2" memberValueDatatype="130" unbalanced="0">
      <fieldsUsage count="2">
        <fieldUsage x="-1"/>
        <fieldUsage x="2"/>
      </fieldsUsage>
    </cacheHierarchy>
    <cacheHierarchy uniqueName="[click_logs_issues_summary].[SourceTable]" caption="SourceTable" attribute="1" defaultMemberUniqueName="[click_logs_issues_summary].[SourceTable].[All]" allUniqueName="[click_logs_issues_summary].[SourceTable].[All]" dimensionUniqueName="[click_logs_issues_summary]" displayFolder="" count="0" memberValueDatatype="130" unbalanced="0"/>
    <cacheHierarchy uniqueName="[click_logs_issues_summary].[IssueType]" caption="IssueType" attribute="1" defaultMemberUniqueName="[click_logs_issues_summary].[IssueType].[All]" allUniqueName="[click_logs_issues_summary].[IssueType].[All]" dimensionUniqueName="[click_logs_issues_summary]" displayFolder="" count="0" memberValueDatatype="130" unbalanced="0"/>
    <cacheHierarchy uniqueName="[click_logs_issues_summary].[IssueStatus]" caption="IssueStatus" attribute="1" defaultMemberUniqueName="[click_logs_issues_summary].[IssueStatus].[All]" allUniqueName="[click_logs_issues_summary].[IssueStatus].[All]" dimensionUniqueName="[click_logs_issues_summary]" displayFolder="" count="0" memberValueDatatype="130" unbalanced="0"/>
    <cacheHierarchy uniqueName="[click_logs_issues_summary].[IssueCount]" caption="IssueCount" attribute="1" defaultMemberUniqueName="[click_logs_issues_summary].[IssueCount].[All]" allUniqueName="[click_logs_issues_summary].[IssueCount].[All]" dimensionUniqueName="[click_logs_issues_summary]" displayFolder="" count="0" memberValueDatatype="20" unbalanced="0"/>
    <cacheHierarchy uniqueName="[component_tags].[FeatureID]" caption="FeatureID" attribute="1" defaultMemberUniqueName="[component_tags].[FeatureID].[All]" allUniqueName="[component_tags].[FeatureID].[All]" dimensionUniqueName="[component_tags]" displayFolder="" count="0" memberValueDatatype="130" unbalanced="0"/>
    <cacheHierarchy uniqueName="[component_tags].[Tag]" caption="Tag" attribute="1" defaultMemberUniqueName="[component_tags].[Tag].[All]" allUniqueName="[component_tags].[Tag].[All]" dimensionUniqueName="[component_tags]" displayFolder="" count="0" memberValueDatatype="130" unbalanced="0"/>
    <cacheHierarchy uniqueName="[component_tags_issues].[FeatureID]" caption="FeatureID" attribute="1" defaultMemberUniqueName="[component_tags_issues].[FeatureID].[All]" allUniqueName="[component_tags_issues].[FeatureID].[All]" dimensionUniqueName="[component_tags_issues]" displayFolder="" count="0" memberValueDatatype="130" unbalanced="0"/>
    <cacheHierarchy uniqueName="[component_tags_issues].[Tag]" caption="Tag" attribute="1" defaultMemberUniqueName="[component_tags_issues].[Tag].[All]" allUniqueName="[component_tags_issues].[Tag].[All]" dimensionUniqueName="[component_tags_issues]" displayFolder="" count="0" memberValueDatatype="130" unbalanced="0"/>
    <cacheHierarchy uniqueName="[component_tags_issues].[SourceTable]" caption="SourceTable" attribute="1" defaultMemberUniqueName="[component_tags_issues].[SourceTable].[All]" allUniqueName="[component_tags_issues].[SourceTable].[All]" dimensionUniqueName="[component_tags_issues]" displayFolder="" count="0" memberValueDatatype="130" unbalanced="0"/>
    <cacheHierarchy uniqueName="[data_quality_summary].[SourceTable]" caption="SourceTable" attribute="1" defaultMemberUniqueName="[data_quality_summary].[SourceTable].[All]" allUniqueName="[data_quality_summary].[SourceTable].[All]" dimensionUniqueName="[data_quality_summary]" displayFolder="" count="0" memberValueDatatype="130" unbalanced="0"/>
    <cacheHierarchy uniqueName="[data_quality_summary].[IssueType]" caption="IssueType" attribute="1" defaultMemberUniqueName="[data_quality_summary].[IssueType].[All]" allUniqueName="[data_quality_summary].[IssueType].[All]" dimensionUniqueName="[data_quality_summary]" displayFolder="" count="0" memberValueDatatype="130" unbalanced="0"/>
    <cacheHierarchy uniqueName="[data_quality_summary].[IssueStatus]" caption="IssueStatus" attribute="1" defaultMemberUniqueName="[data_quality_summary].[IssueStatus].[All]" allUniqueName="[data_quality_summary].[IssueStatus].[All]" dimensionUniqueName="[data_quality_summary]" displayFolder="" count="0" memberValueDatatype="130" unbalanced="0"/>
    <cacheHierarchy uniqueName="[data_quality_summary].[IssueCount]" caption="IssueCount" attribute="1" defaultMemberUniqueName="[data_quality_summary].[IssueCount].[All]" allUniqueName="[data_quality_summary].[IssueCount].[All]" dimensionUniqueName="[data_quality_summary]" displayFolder="" count="0" memberValueDatatype="20" unbalanced="0"/>
    <cacheHierarchy uniqueName="[dates].[Date]" caption="Date" attribute="1" time="1" defaultMemberUniqueName="[dates].[Date].[All]" allUniqueName="[dates].[Date].[All]" dimensionUniqueName="[dates]" displayFolder="" count="0" memberValueDatatype="7" unbalanced="0"/>
    <cacheHierarchy uniqueName="[dates].[Year]" caption="Year" attribute="1" defaultMemberUniqueName="[dates].[Year].[All]" allUniqueName="[dates].[Year].[All]" dimensionUniqueName="[dates]" displayFolder="" count="0" memberValueDatatype="20" unbalanced="0"/>
    <cacheHierarchy uniqueName="[dates].[Month]" caption="Month" attribute="1" defaultMemberUniqueName="[dates].[Month].[All]" allUniqueName="[dates].[Month].[All]" dimensionUniqueName="[dates]" displayFolder="" count="0" memberValueDatatype="20" unbalanced="0"/>
    <cacheHierarchy uniqueName="[dates].[MonthName]" caption="MonthName" attribute="1" defaultMemberUniqueName="[dates].[MonthName].[All]" allUniqueName="[dates].[MonthName].[All]" dimensionUniqueName="[dates]" displayFolder="" count="0" memberValueDatatype="130" unbalanced="0"/>
    <cacheHierarchy uniqueName="[dates].[MonthYear]" caption="MonthYear" attribute="1" time="1" defaultMemberUniqueName="[dates].[MonthYear].[All]" allUniqueName="[dates].[MonthYear].[All]" dimensionUniqueName="[dates]" displayFolder="" count="0" memberValueDatatype="7" unbalanced="0"/>
    <cacheHierarchy uniqueName="[dates].[Quarter]" caption="Quarter" attribute="1" defaultMemberUniqueName="[dates].[Quarter].[All]" allUniqueName="[dates].[Quarter].[All]" dimensionUniqueName="[dates]" displayFolder="" count="0" memberValueDatatype="20" unbalanced="0"/>
    <cacheHierarchy uniqueName="[dates].[Weekday]" caption="Weekday" attribute="1" defaultMemberUniqueName="[dates].[Weekday].[All]" allUniqueName="[dates].[Weekday].[All]" dimensionUniqueName="[dates]" displayFolder="" count="0" memberValueDatatype="130" unbalanced="0"/>
    <cacheHierarchy uniqueName="[dates].[Day]" caption="Day" attribute="1" defaultMemberUniqueName="[dates].[Day].[All]" allUniqueName="[dates].[Day].[All]" dimensionUniqueName="[dates]" displayFolder="" count="0" memberValueDatatype="20" unbalanced="0"/>
    <cacheHierarchy uniqueName="[dates_issues].[Date]" caption="Date" attribute="1" time="1" defaultMemberUniqueName="[dates_issues].[Date].[All]" allUniqueName="[dates_issues].[Date].[All]" dimensionUniqueName="[dates_issues]" displayFolder="" count="0" memberValueDatatype="7" unbalanced="0"/>
    <cacheHierarchy uniqueName="[dates_issues].[Year]" caption="Year" attribute="1" defaultMemberUniqueName="[dates_issues].[Year].[All]" allUniqueName="[dates_issues].[Year].[All]" dimensionUniqueName="[dates_issues]" displayFolder="" count="0" memberValueDatatype="20" unbalanced="0"/>
    <cacheHierarchy uniqueName="[dates_issues].[Month]" caption="Month" attribute="1" defaultMemberUniqueName="[dates_issues].[Month].[All]" allUniqueName="[dates_issues].[Month].[All]" dimensionUniqueName="[dates_issues]" displayFolder="" count="0" memberValueDatatype="20" unbalanced="0"/>
    <cacheHierarchy uniqueName="[dates_issues].[MonthName]" caption="MonthName" attribute="1" defaultMemberUniqueName="[dates_issues].[MonthName].[All]" allUniqueName="[dates_issues].[MonthName].[All]" dimensionUniqueName="[dates_issues]" displayFolder="" count="0" memberValueDatatype="130" unbalanced="0"/>
    <cacheHierarchy uniqueName="[dates_issues].[MonthYear]" caption="MonthYear" attribute="1" time="1" defaultMemberUniqueName="[dates_issues].[MonthYear].[All]" allUniqueName="[dates_issues].[MonthYear].[All]" dimensionUniqueName="[dates_issues]" displayFolder="" count="0" memberValueDatatype="7" unbalanced="0"/>
    <cacheHierarchy uniqueName="[dates_issues].[Quarter]" caption="Quarter" attribute="1" defaultMemberUniqueName="[dates_issues].[Quarter].[All]" allUniqueName="[dates_issues].[Quarter].[All]" dimensionUniqueName="[dates_issues]" displayFolder="" count="0" memberValueDatatype="20" unbalanced="0"/>
    <cacheHierarchy uniqueName="[dates_issues].[Weekday]" caption="Weekday" attribute="1" defaultMemberUniqueName="[dates_issues].[Weekday].[All]" allUniqueName="[dates_issues].[Weekday].[All]" dimensionUniqueName="[dates_issues]" displayFolder="" count="0" memberValueDatatype="130" unbalanced="0"/>
    <cacheHierarchy uniqueName="[dates_issues].[Day]" caption="Day" attribute="1" defaultMemberUniqueName="[dates_issues].[Day].[All]" allUniqueName="[dates_issues].[Day].[All]" dimensionUniqueName="[dates_issues]" displayFolder="" count="0" memberValueDatatype="20" unbalanced="0"/>
    <cacheHierarchy uniqueName="[dates_issues].[SourceTable]" caption="SourceTable" attribute="1" defaultMemberUniqueName="[dates_issues].[SourceTable].[All]" allUniqueName="[dates_issues].[SourceTable].[All]" dimensionUniqueName="[dates_issues]" displayFolder="" count="0" memberValueDatatype="130" unbalanced="0"/>
    <cacheHierarchy uniqueName="[features].[FeatureID]" caption="FeatureID" attribute="1" defaultMemberUniqueName="[features].[FeatureID].[All]" allUniqueName="[features].[FeatureID].[All]" dimensionUniqueName="[features]" displayFolder="" count="0" memberValueDatatype="130" unbalanced="0"/>
    <cacheHierarchy uniqueName="[features].[FeatureName]" caption="FeatureName" attribute="1" defaultMemberUniqueName="[features].[FeatureName].[All]" allUniqueName="[features].[FeatureName].[All]" dimensionUniqueName="[features]" displayFolder="" count="2" memberValueDatatype="130" unbalanced="0">
      <fieldsUsage count="2">
        <fieldUsage x="-1"/>
        <fieldUsage x="0"/>
      </fieldsUsage>
    </cacheHierarchy>
    <cacheHierarchy uniqueName="[features].[Team]" caption="Team" attribute="1" defaultMemberUniqueName="[features].[Team].[All]" allUniqueName="[features].[Team].[All]" dimensionUniqueName="[features]" displayFolder="" count="0" memberValueDatatype="130" unbalanced="0"/>
    <cacheHierarchy uniqueName="[features].[RolloutMonth]" caption="RolloutMonth" attribute="1" time="1" defaultMemberUniqueName="[features].[RolloutMonth].[All]" allUniqueName="[features].[RolloutMonth].[All]" dimensionUniqueName="[features]" displayFolder="" count="0" memberValueDatatype="7" unbalanced="0"/>
    <cacheHierarchy uniqueName="[features].[ProductOwner]" caption="ProductOwner" attribute="1" defaultMemberUniqueName="[features].[ProductOwner].[All]" allUniqueName="[features].[ProductOwner].[All]" dimensionUniqueName="[features]" displayFolder="" count="0" memberValueDatatype="130" unbalanced="0"/>
    <cacheHierarchy uniqueName="[features_issues_summary].[SourceTable]" caption="SourceTable" attribute="1" defaultMemberUniqueName="[features_issues_summary].[SourceTable].[All]" allUniqueName="[features_issues_summary].[SourceTable].[All]" dimensionUniqueName="[features_issues_summary]" displayFolder="" count="0" memberValueDatatype="130" unbalanced="0"/>
    <cacheHierarchy uniqueName="[features_issues_summary].[IssueType]" caption="IssueType" attribute="1" defaultMemberUniqueName="[features_issues_summary].[IssueType].[All]" allUniqueName="[features_issues_summary].[IssueType].[All]" dimensionUniqueName="[features_issues_summary]" displayFolder="" count="0" memberValueDatatype="130" unbalanced="0"/>
    <cacheHierarchy uniqueName="[features_issues_summary].[IssueStatus]" caption="IssueStatus" attribute="1" defaultMemberUniqueName="[features_issues_summary].[IssueStatus].[All]" allUniqueName="[features_issues_summary].[IssueStatus].[All]" dimensionUniqueName="[features_issues_summary]" displayFolder="" count="0" memberValueDatatype="130" unbalanced="0"/>
    <cacheHierarchy uniqueName="[features_issues_summary].[IssueCount]" caption="IssueCount" attribute="1" defaultMemberUniqueName="[features_issues_summary].[IssueCount].[All]" allUniqueName="[features_issues_summary].[IssueCount].[All]" dimensionUniqueName="[features_issues_summary]" displayFolder="" count="0" memberValueDatatype="20" unbalanced="0"/>
    <cacheHierarchy uniqueName="[feedback_log].[FeedbackID]" caption="FeedbackID" attribute="1" defaultMemberUniqueName="[feedback_log].[FeedbackID].[All]" allUniqueName="[feedback_log].[FeedbackID].[All]" dimensionUniqueName="[feedback_log]" displayFolder="" count="0" memberValueDatatype="130" unbalanced="0"/>
    <cacheHierarchy uniqueName="[feedback_log].[UserID]" caption="UserID" attribute="1" defaultMemberUniqueName="[feedback_log].[UserID].[All]" allUniqueName="[feedback_log].[UserID].[All]" dimensionUniqueName="[feedback_log]" displayFolder="" count="0" memberValueDatatype="130" unbalanced="0"/>
    <cacheHierarchy uniqueName="[feedback_log].[FeatureID]" caption="FeatureID" attribute="1" defaultMemberUniqueName="[feedback_log].[FeatureID].[All]" allUniqueName="[feedback_log].[FeatureID].[All]" dimensionUniqueName="[feedback_log]" displayFolder="" count="0" memberValueDatatype="130" unbalanced="0"/>
    <cacheHierarchy uniqueName="[feedback_log].[Category]" caption="Category" attribute="1" defaultMemberUniqueName="[feedback_log].[Category].[All]" allUniqueName="[feedback_log].[Category].[All]" dimensionUniqueName="[feedback_log]" displayFolder="" count="0" memberValueDatatype="130" unbalanced="0"/>
    <cacheHierarchy uniqueName="[feedback_log].[SentimentScore]" caption="SentimentScore" attribute="1" defaultMemberUniqueName="[feedback_log].[SentimentScore].[All]" allUniqueName="[feedback_log].[SentimentScore].[All]" dimensionUniqueName="[feedback_log]" displayFolder="" count="0" memberValueDatatype="20" unbalanced="0"/>
    <cacheHierarchy uniqueName="[feedback_log].[Comment]" caption="Comment" attribute="1" defaultMemberUniqueName="[feedback_log].[Comment].[All]" allUniqueName="[feedback_log].[Comment].[All]" dimensionUniqueName="[feedback_log]" displayFolder="" count="0" memberValueDatatype="130" unbalanced="0"/>
    <cacheHierarchy uniqueName="[feedback_log].[Timestamp]" caption="Timestamp" attribute="1" time="1" defaultMemberUniqueName="[feedback_log].[Timestamp].[All]" allUniqueName="[feedback_log].[Timestamp].[All]" dimensionUniqueName="[feedback_log]" displayFolder="" count="0" memberValueDatatype="7" unbalanced="0"/>
    <cacheHierarchy uniqueName="[feedback_log].[BadFeedbackFlag]" caption="BadFeedbackFlag" attribute="1" defaultMemberUniqueName="[feedback_log].[BadFeedbackFlag].[All]" allUniqueName="[feedback_log].[BadFeedbackFlag].[All]" dimensionUniqueName="[feedback_log]" displayFolder="" count="0" memberValueDatatype="130" unbalanced="0"/>
    <cacheHierarchy uniqueName="[feedback_log_issues].[FeedbackID]" caption="FeedbackID" attribute="1" defaultMemberUniqueName="[feedback_log_issues].[FeedbackID].[All]" allUniqueName="[feedback_log_issues].[FeedbackID].[All]" dimensionUniqueName="[feedback_log_issues]" displayFolder="" count="0" memberValueDatatype="130" unbalanced="0"/>
    <cacheHierarchy uniqueName="[feedback_log_issues].[UserID]" caption="UserID" attribute="1" defaultMemberUniqueName="[feedback_log_issues].[UserID].[All]" allUniqueName="[feedback_log_issues].[UserID].[All]" dimensionUniqueName="[feedback_log_issues]" displayFolder="" count="0" memberValueDatatype="130" unbalanced="0"/>
    <cacheHierarchy uniqueName="[feedback_log_issues].[FeatureID]" caption="FeatureID" attribute="1" defaultMemberUniqueName="[feedback_log_issues].[FeatureID].[All]" allUniqueName="[feedback_log_issues].[FeatureID].[All]" dimensionUniqueName="[feedback_log_issues]" displayFolder="" count="0" memberValueDatatype="130" unbalanced="0"/>
    <cacheHierarchy uniqueName="[feedback_log_issues].[Category]" caption="Category" attribute="1" defaultMemberUniqueName="[feedback_log_issues].[Category].[All]" allUniqueName="[feedback_log_issues].[Category].[All]" dimensionUniqueName="[feedback_log_issues]" displayFolder="" count="0" memberValueDatatype="130" unbalanced="0"/>
    <cacheHierarchy uniqueName="[feedback_log_issues].[SentimentScore]" caption="SentimentScore" attribute="1" defaultMemberUniqueName="[feedback_log_issues].[SentimentScore].[All]" allUniqueName="[feedback_log_issues].[SentimentScore].[All]" dimensionUniqueName="[feedback_log_issues]" displayFolder="" count="0" memberValueDatatype="20" unbalanced="0"/>
    <cacheHierarchy uniqueName="[feedback_log_issues].[Comment]" caption="Comment" attribute="1" defaultMemberUniqueName="[feedback_log_issues].[Comment].[All]" allUniqueName="[feedback_log_issues].[Comment].[All]" dimensionUniqueName="[feedback_log_issues]" displayFolder="" count="0" memberValueDatatype="130" unbalanced="0"/>
    <cacheHierarchy uniqueName="[feedback_log_issues].[Timestamp]" caption="Timestamp" attribute="1" time="1" defaultMemberUniqueName="[feedback_log_issues].[Timestamp].[All]" allUniqueName="[feedback_log_issues].[Timestamp].[All]" dimensionUniqueName="[feedback_log_issues]" displayFolder="" count="0" memberValueDatatype="7" unbalanced="0"/>
    <cacheHierarchy uniqueName="[feedback_log_issues].[SourceTable]" caption="SourceTable" attribute="1" defaultMemberUniqueName="[feedback_log_issues].[SourceTable].[All]" allUniqueName="[feedback_log_issues].[SourceTable].[All]" dimensionUniqueName="[feedback_log_issues]" displayFolder="" count="0" memberValueDatatype="130" unbalanced="0"/>
    <cacheHierarchy uniqueName="[scroll_depth].[ScrollID]" caption="ScrollID" attribute="1" defaultMemberUniqueName="[scroll_depth].[ScrollID].[All]" allUniqueName="[scroll_depth].[ScrollID].[All]" dimensionUniqueName="[scroll_depth]" displayFolder="" count="0" memberValueDatatype="130" unbalanced="0"/>
    <cacheHierarchy uniqueName="[scroll_depth].[UserID]" caption="UserID" attribute="1" defaultMemberUniqueName="[scroll_depth].[UserID].[All]" allUniqueName="[scroll_depth].[UserID].[All]" dimensionUniqueName="[scroll_depth]" displayFolder="" count="0" memberValueDatatype="130" unbalanced="0"/>
    <cacheHierarchy uniqueName="[scroll_depth].[FeatureID]" caption="FeatureID" attribute="1" defaultMemberUniqueName="[scroll_depth].[FeatureID].[All]" allUniqueName="[scroll_depth].[FeatureID].[All]" dimensionUniqueName="[scroll_depth]" displayFolder="" count="0" memberValueDatatype="130" unbalanced="0"/>
    <cacheHierarchy uniqueName="[scroll_depth].[ScrollPercent]" caption="ScrollPercent" attribute="1" defaultMemberUniqueName="[scroll_depth].[ScrollPercent].[All]" allUniqueName="[scroll_depth].[ScrollPercent].[All]" dimensionUniqueName="[scroll_depth]" displayFolder="" count="0" memberValueDatatype="5" unbalanced="0"/>
    <cacheHierarchy uniqueName="[scroll_depth].[SessionDate]" caption="SessionDate" attribute="1" time="1" defaultMemberUniqueName="[scroll_depth].[SessionDate].[All]" allUniqueName="[scroll_depth].[SessionDate].[All]" dimensionUniqueName="[scroll_depth]" displayFolder="" count="0" memberValueDatatype="7" unbalanced="0"/>
    <cacheHierarchy uniqueName="[scroll_depth_issues_summary].[SourceTable]" caption="SourceTable" attribute="1" defaultMemberUniqueName="[scroll_depth_issues_summary].[SourceTable].[All]" allUniqueName="[scroll_depth_issues_summary].[SourceTable].[All]" dimensionUniqueName="[scroll_depth_issues_summary]" displayFolder="" count="0" memberValueDatatype="130" unbalanced="0"/>
    <cacheHierarchy uniqueName="[scroll_depth_issues_summary].[IssueType]" caption="IssueType" attribute="1" defaultMemberUniqueName="[scroll_depth_issues_summary].[IssueType].[All]" allUniqueName="[scroll_depth_issues_summary].[IssueType].[All]" dimensionUniqueName="[scroll_depth_issues_summary]" displayFolder="" count="0" memberValueDatatype="130" unbalanced="0"/>
    <cacheHierarchy uniqueName="[scroll_depth_issues_summary].[IssueStatus]" caption="IssueStatus" attribute="1" defaultMemberUniqueName="[scroll_depth_issues_summary].[IssueStatus].[All]" allUniqueName="[scroll_depth_issues_summary].[IssueStatus].[All]" dimensionUniqueName="[scroll_depth_issues_summary]" displayFolder="" count="0" memberValueDatatype="130" unbalanced="0"/>
    <cacheHierarchy uniqueName="[scroll_depth_issues_summary].[IssueCount]" caption="IssueCount" attribute="1" defaultMemberUniqueName="[scroll_depth_issues_summary].[IssueCount].[All]" allUniqueName="[scroll_depth_issues_summary].[IssueCount].[All]" dimensionUniqueName="[scroll_depth_issues_summary]" displayFolder="" count="0" memberValueDatatype="20" unbalanced="0"/>
    <cacheHierarchy uniqueName="[tags].[Tag]" caption="Tag" attribute="1" defaultMemberUniqueName="[tags].[Tag].[All]" allUniqueName="[tags].[Tag].[All]" dimensionUniqueName="[tags]" displayFolder="" count="0" memberValueDatatype="130" unbalanced="0"/>
    <cacheHierarchy uniqueName="[tags].[Description]" caption="Description" attribute="1" defaultMemberUniqueName="[tags].[Description].[All]" allUniqueName="[tags].[Description].[All]" dimensionUniqueName="[tags]" displayFolder="" count="0" memberValueDatatype="130" unbalanced="0"/>
    <cacheHierarchy uniqueName="[tags_issues].[Tag]" caption="Tag" attribute="1" defaultMemberUniqueName="[tags_issues].[Tag].[All]" allUniqueName="[tags_issues].[Tag].[All]" dimensionUniqueName="[tags_issues]" displayFolder="" count="0" memberValueDatatype="130" unbalanced="0"/>
    <cacheHierarchy uniqueName="[tags_issues].[Description]" caption="Description" attribute="1" defaultMemberUniqueName="[tags_issues].[Description].[All]" allUniqueName="[tags_issues].[Description].[All]" dimensionUniqueName="[tags_issues]" displayFolder="" count="0" memberValueDatatype="130" unbalanced="0"/>
    <cacheHierarchy uniqueName="[tags_issues].[SourceTable]" caption="SourceTable" attribute="1" defaultMemberUniqueName="[tags_issues].[SourceTable].[All]" allUniqueName="[tags_issues].[SourceTable].[All]" dimensionUniqueName="[tags_issues]" displayFolder="" count="0" memberValueDatatype="130" unbalanced="0"/>
    <cacheHierarchy uniqueName="[teams].[Team]" caption="Team" attribute="1" defaultMemberUniqueName="[teams].[Team].[All]" allUniqueName="[teams].[Team].[All]" dimensionUniqueName="[teams]" displayFolder="" count="0" memberValueDatatype="130" unbalanced="0"/>
    <cacheHierarchy uniqueName="[teams].[Department]" caption="Department" attribute="1" defaultMemberUniqueName="[teams].[Department].[All]" allUniqueName="[teams].[Department].[All]" dimensionUniqueName="[teams]" displayFolder="" count="0" memberValueDatatype="130" unbalanced="0"/>
    <cacheHierarchy uniqueName="[teams].[TeamLead]" caption="TeamLead" attribute="1" defaultMemberUniqueName="[teams].[TeamLead].[All]" allUniqueName="[teams].[TeamLead].[All]" dimensionUniqueName="[teams]" displayFolder="" count="0" memberValueDatatype="130" unbalanced="0"/>
    <cacheHierarchy uniqueName="[teams_issues].[Team]" caption="Team" attribute="1" defaultMemberUniqueName="[teams_issues].[Team].[All]" allUniqueName="[teams_issues].[Team].[All]" dimensionUniqueName="[teams_issues]" displayFolder="" count="0" memberValueDatatype="130" unbalanced="0"/>
    <cacheHierarchy uniqueName="[teams_issues].[Department]" caption="Department" attribute="1" defaultMemberUniqueName="[teams_issues].[Department].[All]" allUniqueName="[teams_issues].[Department].[All]" dimensionUniqueName="[teams_issues]" displayFolder="" count="0" memberValueDatatype="130" unbalanced="0"/>
    <cacheHierarchy uniqueName="[teams_issues].[TeamLead]" caption="TeamLead" attribute="1" defaultMemberUniqueName="[teams_issues].[TeamLead].[All]" allUniqueName="[teams_issues].[TeamLead].[All]" dimensionUniqueName="[teams_issues]" displayFolder="" count="0" memberValueDatatype="130" unbalanced="0"/>
    <cacheHierarchy uniqueName="[teams_issues].[SourceTable]" caption="SourceTable" attribute="1" defaultMemberUniqueName="[teams_issues].[SourceTable].[All]" allUniqueName="[teams_issues].[SourceTable].[All]" dimensionUniqueName="[teams_issues]" displayFolder="" count="0" memberValueDatatype="130" unbalanced="0"/>
    <cacheHierarchy uniqueName="[users].[UserID]" caption="UserID" attribute="1" defaultMemberUniqueName="[users].[UserID].[All]" allUniqueName="[users].[UserID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20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EmploymentStatus]" caption="EmploymentStatus" attribute="1" defaultMemberUniqueName="[users].[EmploymentStatus].[All]" allUniqueName="[users].[EmploymentStatus].[All]" dimensionUniqueName="[users]" displayFolder="" count="0" memberValueDatatype="130" unbalanced="0"/>
    <cacheHierarchy uniqueName="[users].[Location]" caption="Location" attribute="1" defaultMemberUniqueName="[users].[Location].[All]" allUniqueName="[users].[Location].[All]" dimensionUniqueName="[users]" displayFolder="" count="0" memberValueDatatype="130" unbalanced="0"/>
    <cacheHierarchy uniqueName="[users].[AgeGroup]" caption="AgeGroup" attribute="1" defaultMemberUniqueName="[users].[AgeGroup].[All]" allUniqueName="[users].[AgeGroup].[All]" dimensionUniqueName="[users]" displayFolder="" count="0" memberValueDatatype="130" unbalanced="0"/>
    <cacheHierarchy uniqueName="[users_issues_summary].[IssueType]" caption="IssueType" attribute="1" defaultMemberUniqueName="[users_issues_summary].[IssueType].[All]" allUniqueName="[users_issues_summary].[IssueType].[All]" dimensionUniqueName="[users_issues_summary]" displayFolder="" count="0" memberValueDatatype="130" unbalanced="0"/>
    <cacheHierarchy uniqueName="[users_issues_summary].[IssueStatus]" caption="IssueStatus" attribute="1" defaultMemberUniqueName="[users_issues_summary].[IssueStatus].[All]" allUniqueName="[users_issues_summary].[IssueStatus].[All]" dimensionUniqueName="[users_issues_summary]" displayFolder="" count="0" memberValueDatatype="130" unbalanced="0"/>
    <cacheHierarchy uniqueName="[users_issues_summary].[SourceTable]" caption="SourceTable" attribute="1" defaultMemberUniqueName="[users_issues_summary].[SourceTable].[All]" allUniqueName="[users_issues_summary].[SourceTable].[All]" dimensionUniqueName="[users_issues_summary]" displayFolder="" count="0" memberValueDatatype="130" unbalanced="0"/>
    <cacheHierarchy uniqueName="[users_issues_summary].[IssueCount]" caption="IssueCount" attribute="1" defaultMemberUniqueName="[users_issues_summary].[IssueCount].[All]" allUniqueName="[users_issues_summary].[IssueCount].[All]" dimensionUniqueName="[users_issues_summary]" displayFolder="" count="0" memberValueDatatype="20" unbalanced="0"/>
    <cacheHierarchy uniqueName="[Measures].[ClickCount]" caption="ClickCount" measure="1" displayFolder="" measureGroup="click_logs" count="0" oneField="1">
      <fieldsUsage count="1">
        <fieldUsage x="1"/>
      </fieldsUsage>
    </cacheHierarchy>
    <cacheHierarchy uniqueName="[Measures].[AvgTime]" caption="AvgTime" measure="1" displayFolder="" measureGroup="click_logs" count="0"/>
    <cacheHierarchy uniqueName="[Measures].[AvgScrollByTag]" caption="AvgScrollByTag" measure="1" displayFolder="" measureGroup="click_logs" count="0"/>
    <cacheHierarchy uniqueName="[Measures].[AvgSentimentByTag]" caption="AvgSentimentByTag" measure="1" displayFolder="" measureGroup="feedback_log" count="0"/>
    <cacheHierarchy uniqueName="[Measures].[TotalFeedback]" caption="TotalFeedback" measure="1" displayFolder="" measureGroup="feedback_log" count="0"/>
    <cacheHierarchy uniqueName="[Measures].[BadFeedbackCount]" caption="BadFeedbackCount" measure="1" displayFolder="" measureGroup="feedback_log" count="0"/>
    <cacheHierarchy uniqueName="[Measures].[AvgSentiment]" caption="AvgSentiment" measure="1" displayFolder="" measureGroup="feedback_log" count="0"/>
    <cacheHierarchy uniqueName="[Measures].[__XL_Count click_logs]" caption="__XL_Count click_logs" measure="1" displayFolder="" measureGroup="click_logs" count="0" hidden="1"/>
    <cacheHierarchy uniqueName="[Measures].[__XL_Count component_tags]" caption="__XL_Count component_tags" measure="1" displayFolder="" measureGroup="component_tags" count="0" hidden="1"/>
    <cacheHierarchy uniqueName="[Measures].[__XL_Count dates]" caption="__XL_Count dates" measure="1" displayFolder="" measureGroup="dates" count="0" hidden="1"/>
    <cacheHierarchy uniqueName="[Measures].[__XL_Count features]" caption="__XL_Count features" measure="1" displayFolder="" measureGroup="features" count="0" hidden="1"/>
    <cacheHierarchy uniqueName="[Measures].[__XL_Count feedback_log]" caption="__XL_Count feedback_log" measure="1" displayFolder="" measureGroup="feedback_log" count="0" hidden="1"/>
    <cacheHierarchy uniqueName="[Measures].[__XL_Count scroll_depth]" caption="__XL_Count scroll_depth" measure="1" displayFolder="" measureGroup="scroll_depth" count="0" hidden="1"/>
    <cacheHierarchy uniqueName="[Measures].[__XL_Count tags]" caption="__XL_Count tags" measure="1" displayFolder="" measureGroup="tags" count="0" hidden="1"/>
    <cacheHierarchy uniqueName="[Measures].[__XL_Count teams]" caption="__XL_Count teams" measure="1" displayFolder="" measureGroup="teams" count="0" hidden="1"/>
    <cacheHierarchy uniqueName="[Measures].[__XL_Count users]" caption="__XL_Count users" measure="1" displayFolder="" measureGroup="users" count="0" hidden="1"/>
    <cacheHierarchy uniqueName="[Measures].[__XL_Count click_logs_issues_summary]" caption="__XL_Count click_logs_issues_summary" measure="1" displayFolder="" measureGroup="click_logs_issues_summary" count="0" hidden="1"/>
    <cacheHierarchy uniqueName="[Measures].[__XL_Count component_tags_issues]" caption="__XL_Count component_tags_issues" measure="1" displayFolder="" measureGroup="component_tags_issues" count="0" hidden="1"/>
    <cacheHierarchy uniqueName="[Measures].[__XL_Count dates_issues]" caption="__XL_Count dates_issues" measure="1" displayFolder="" measureGroup="dates_issues" count="0" hidden="1"/>
    <cacheHierarchy uniqueName="[Measures].[__XL_Count features_issues_summary]" caption="__XL_Count features_issues_summary" measure="1" displayFolder="" measureGroup="features_issues_summary" count="0" hidden="1"/>
    <cacheHierarchy uniqueName="[Measures].[__XL_Count feedback_log_issues]" caption="__XL_Count feedback_log_issues" measure="1" displayFolder="" measureGroup="feedback_log_issues" count="0" hidden="1"/>
    <cacheHierarchy uniqueName="[Measures].[__XL_Count scroll_depth_issues_summary]" caption="__XL_Count scroll_depth_issues_summary" measure="1" displayFolder="" measureGroup="scroll_depth_issues_summary" count="0" hidden="1"/>
    <cacheHierarchy uniqueName="[Measures].[__XL_Count tags_issues]" caption="__XL_Count tags_issues" measure="1" displayFolder="" measureGroup="tags_issues" count="0" hidden="1"/>
    <cacheHierarchy uniqueName="[Measures].[__XL_Count teams_issues]" caption="__XL_Count teams_issues" measure="1" displayFolder="" measureGroup="teams_issues" count="0" hidden="1"/>
    <cacheHierarchy uniqueName="[Measures].[__XL_Count users_issues_summary]" caption="__XL_Count users_issues_summary" measure="1" displayFolder="" measureGroup="users_issues_summary" count="0" hidden="1"/>
    <cacheHierarchy uniqueName="[Measures].[__XL_Count data_quality_summary]" caption="__XL_Count data_quality_summary" measure="1" displayFolder="" measureGroup="data_quality_summary" count="0" hidden="1"/>
    <cacheHierarchy uniqueName="[Measures].[__No measures defined]" caption="__No measures defined" measure="1" displayFolder="" count="0" hidden="1"/>
    <cacheHierarchy uniqueName="[Measures].[Count of FeedbackID]" caption="Count of Feedback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onth]" caption="Sum of Month" measure="1" displayFolder="" measureGroup="dat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ssueCount]" caption="Sum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IssueCount]" caption="Count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BadFeedbackFlag]" caption="Count of BadFeedbackFlag" measure="1" displayFolder="" measureGroup="feedback_log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Count of FeatureID]" caption="Count of Feature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FeatureClickCount]" caption="Sum of FeatureClickCount" measure="1" displayFolder="" measureGroup="click_log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0">
    <dimension name="click_logs" uniqueName="[click_logs]" caption="click_logs"/>
    <dimension name="click_logs_issues_summary" uniqueName="[click_logs_issues_summary]" caption="click_logs_issues_summary"/>
    <dimension name="component_tags" uniqueName="[component_tags]" caption="component_tags"/>
    <dimension name="component_tags_issues" uniqueName="[component_tags_issues]" caption="component_tags_issues"/>
    <dimension name="data_quality_summary" uniqueName="[data_quality_summary]" caption="data_quality_summary"/>
    <dimension name="dates" uniqueName="[dates]" caption="dates"/>
    <dimension name="dates_issues" uniqueName="[dates_issues]" caption="dates_issues"/>
    <dimension name="features" uniqueName="[features]" caption="features"/>
    <dimension name="features_issues_summary" uniqueName="[features_issues_summary]" caption="features_issues_summary"/>
    <dimension name="feedback_log" uniqueName="[feedback_log]" caption="feedback_log"/>
    <dimension name="feedback_log_issues" uniqueName="[feedback_log_issues]" caption="feedback_log_issues"/>
    <dimension measure="1" name="Measures" uniqueName="[Measures]" caption="Measures"/>
    <dimension name="scroll_depth" uniqueName="[scroll_depth]" caption="scroll_depth"/>
    <dimension name="scroll_depth_issues_summary" uniqueName="[scroll_depth_issues_summary]" caption="scroll_depth_issues_summary"/>
    <dimension name="tags" uniqueName="[tags]" caption="tags"/>
    <dimension name="tags_issues" uniqueName="[tags_issues]" caption="tags_issues"/>
    <dimension name="teams" uniqueName="[teams]" caption="teams"/>
    <dimension name="teams_issues" uniqueName="[teams_issues]" caption="teams_issues"/>
    <dimension name="users" uniqueName="[users]" caption="users"/>
    <dimension name="users_issues_summary" uniqueName="[users_issues_summary]" caption="users_issues_summary"/>
  </dimensions>
  <measureGroups count="19">
    <measureGroup name="click_logs" caption="click_logs"/>
    <measureGroup name="click_logs_issues_summary" caption="click_logs_issues_summary"/>
    <measureGroup name="component_tags" caption="component_tags"/>
    <measureGroup name="component_tags_issues" caption="component_tags_issues"/>
    <measureGroup name="data_quality_summary" caption="data_quality_summary"/>
    <measureGroup name="dates" caption="dates"/>
    <measureGroup name="dates_issues" caption="dates_issues"/>
    <measureGroup name="features" caption="features"/>
    <measureGroup name="features_issues_summary" caption="features_issues_summary"/>
    <measureGroup name="feedback_log" caption="feedback_log"/>
    <measureGroup name="feedback_log_issues" caption="feedback_log_issues"/>
    <measureGroup name="scroll_depth" caption="scroll_depth"/>
    <measureGroup name="scroll_depth_issues_summary" caption="scroll_depth_issues_summary"/>
    <measureGroup name="tags" caption="tags"/>
    <measureGroup name="tags_issues" caption="tags_issues"/>
    <measureGroup name="teams" caption="teams"/>
    <measureGroup name="teams_issues" caption="teams_issues"/>
    <measureGroup name="users" caption="users"/>
    <measureGroup name="users_issues_summary" caption="users_issues_summary"/>
  </measureGroups>
  <maps count="27">
    <map measureGroup="0" dimension="0"/>
    <map measureGroup="0" dimension="7"/>
    <map measureGroup="0" dimension="18"/>
    <map measureGroup="1" dimension="1"/>
    <map measureGroup="2" dimension="2"/>
    <map measureGroup="2" dimension="7"/>
    <map measureGroup="2" dimension="14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5"/>
    <map measureGroup="9" dimension="9"/>
    <map measureGroup="9" dimension="18"/>
    <map measureGroup="10" dimension="10"/>
    <map measureGroup="11" dimension="7"/>
    <map measureGroup="11" dimension="12"/>
    <map measureGroup="11" dimension="18"/>
    <map measureGroup="12" dimension="13"/>
    <map measureGroup="13" dimension="14"/>
    <map measureGroup="14" dimension="15"/>
    <map measureGroup="15" dimension="16"/>
    <map measureGroup="16" dimension="17"/>
    <map measureGroup="17" dimension="18"/>
    <map measureGroup="18" dimension="1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phen Ilesanmi" refreshedDate="45825.587873958335" createdVersion="5" refreshedVersion="8" minRefreshableVersion="3" recordCount="0" supportSubquery="1" supportAdvancedDrill="1" xr:uid="{0468546E-2036-4576-B769-C43F35D396C8}">
  <cacheSource type="external" connectionId="20"/>
  <cacheFields count="2">
    <cacheField name="[dates].[MonthName].[MonthName]" caption="MonthName" numFmtId="0" hierarchy="23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Measures].[AvgSentiment]" caption="AvgSentiment" numFmtId="0" hierarchy="99" level="32767"/>
  </cacheFields>
  <cacheHierarchies count="127">
    <cacheHierarchy uniqueName="[click_logs].[ClickID]" caption="ClickID" attribute="1" defaultMemberUniqueName="[click_logs].[ClickID].[All]" allUniqueName="[click_logs].[ClickID].[All]" dimensionUniqueName="[click_logs]" displayFolder="" count="0" memberValueDatatype="130" unbalanced="0"/>
    <cacheHierarchy uniqueName="[click_logs].[UserID]" caption="UserID" attribute="1" defaultMemberUniqueName="[click_logs].[UserID].[All]" allUniqueName="[click_logs].[UserID].[All]" dimensionUniqueName="[click_logs]" displayFolder="" count="0" memberValueDatatype="130" unbalanced="0"/>
    <cacheHierarchy uniqueName="[click_logs].[FeatureID]" caption="FeatureID" attribute="1" defaultMemberUniqueName="[click_logs].[FeatureID].[All]" allUniqueName="[click_logs].[FeatureID].[All]" dimensionUniqueName="[click_logs]" displayFolder="" count="0" memberValueDatatype="130" unbalanced="0"/>
    <cacheHierarchy uniqueName="[click_logs].[ClickTimestamp]" caption="ClickTimestamp" attribute="1" time="1" defaultMemberUniqueName="[click_logs].[ClickTimestamp].[All]" allUniqueName="[click_logs].[ClickTimestamp].[All]" dimensionUniqueName="[click_logs]" displayFolder="" count="0" memberValueDatatype="7" unbalanced="0"/>
    <cacheHierarchy uniqueName="[click_logs].[TimeSpentSeconds]" caption="TimeSpentSeconds" attribute="1" defaultMemberUniqueName="[click_logs].[TimeSpentSeconds].[All]" allUniqueName="[click_logs].[TimeSpentSeconds].[All]" dimensionUniqueName="[click_logs]" displayFolder="" count="0" memberValueDatatype="20" unbalanced="0"/>
    <cacheHierarchy uniqueName="[click_logs].[FeatureClickCount]" caption="FeatureClickCount" attribute="1" defaultMemberUniqueName="[click_logs].[FeatureClickCount].[All]" allUniqueName="[click_logs].[FeatureClickCount].[All]" dimensionUniqueName="[click_logs]" displayFolder="" count="0" memberValueDatatype="20" unbalanced="0"/>
    <cacheHierarchy uniqueName="[click_logs].[LowUsageFlag]" caption="LowUsageFlag" attribute="1" defaultMemberUniqueName="[click_logs].[LowUsageFlag].[All]" allUniqueName="[click_logs].[LowUsageFlag].[All]" dimensionUniqueName="[click_logs]" displayFolder="" count="0" memberValueDatatype="130" unbalanced="0"/>
    <cacheHierarchy uniqueName="[click_logs_issues_summary].[SourceTable]" caption="SourceTable" attribute="1" defaultMemberUniqueName="[click_logs_issues_summary].[SourceTable].[All]" allUniqueName="[click_logs_issues_summary].[SourceTable].[All]" dimensionUniqueName="[click_logs_issues_summary]" displayFolder="" count="0" memberValueDatatype="130" unbalanced="0"/>
    <cacheHierarchy uniqueName="[click_logs_issues_summary].[IssueType]" caption="IssueType" attribute="1" defaultMemberUniqueName="[click_logs_issues_summary].[IssueType].[All]" allUniqueName="[click_logs_issues_summary].[IssueType].[All]" dimensionUniqueName="[click_logs_issues_summary]" displayFolder="" count="0" memberValueDatatype="130" unbalanced="0"/>
    <cacheHierarchy uniqueName="[click_logs_issues_summary].[IssueStatus]" caption="IssueStatus" attribute="1" defaultMemberUniqueName="[click_logs_issues_summary].[IssueStatus].[All]" allUniqueName="[click_logs_issues_summary].[IssueStatus].[All]" dimensionUniqueName="[click_logs_issues_summary]" displayFolder="" count="0" memberValueDatatype="130" unbalanced="0"/>
    <cacheHierarchy uniqueName="[click_logs_issues_summary].[IssueCount]" caption="IssueCount" attribute="1" defaultMemberUniqueName="[click_logs_issues_summary].[IssueCount].[All]" allUniqueName="[click_logs_issues_summary].[IssueCount].[All]" dimensionUniqueName="[click_logs_issues_summary]" displayFolder="" count="0" memberValueDatatype="20" unbalanced="0"/>
    <cacheHierarchy uniqueName="[component_tags].[FeatureID]" caption="FeatureID" attribute="1" defaultMemberUniqueName="[component_tags].[FeatureID].[All]" allUniqueName="[component_tags].[FeatureID].[All]" dimensionUniqueName="[component_tags]" displayFolder="" count="0" memberValueDatatype="130" unbalanced="0"/>
    <cacheHierarchy uniqueName="[component_tags].[Tag]" caption="Tag" attribute="1" defaultMemberUniqueName="[component_tags].[Tag].[All]" allUniqueName="[component_tags].[Tag].[All]" dimensionUniqueName="[component_tags]" displayFolder="" count="0" memberValueDatatype="130" unbalanced="0"/>
    <cacheHierarchy uniqueName="[component_tags_issues].[FeatureID]" caption="FeatureID" attribute="1" defaultMemberUniqueName="[component_tags_issues].[FeatureID].[All]" allUniqueName="[component_tags_issues].[FeatureID].[All]" dimensionUniqueName="[component_tags_issues]" displayFolder="" count="0" memberValueDatatype="130" unbalanced="0"/>
    <cacheHierarchy uniqueName="[component_tags_issues].[Tag]" caption="Tag" attribute="1" defaultMemberUniqueName="[component_tags_issues].[Tag].[All]" allUniqueName="[component_tags_issues].[Tag].[All]" dimensionUniqueName="[component_tags_issues]" displayFolder="" count="0" memberValueDatatype="130" unbalanced="0"/>
    <cacheHierarchy uniqueName="[component_tags_issues].[SourceTable]" caption="SourceTable" attribute="1" defaultMemberUniqueName="[component_tags_issues].[SourceTable].[All]" allUniqueName="[component_tags_issues].[SourceTable].[All]" dimensionUniqueName="[component_tags_issues]" displayFolder="" count="0" memberValueDatatype="130" unbalanced="0"/>
    <cacheHierarchy uniqueName="[data_quality_summary].[SourceTable]" caption="SourceTable" attribute="1" defaultMemberUniqueName="[data_quality_summary].[SourceTable].[All]" allUniqueName="[data_quality_summary].[SourceTable].[All]" dimensionUniqueName="[data_quality_summary]" displayFolder="" count="0" memberValueDatatype="130" unbalanced="0"/>
    <cacheHierarchy uniqueName="[data_quality_summary].[IssueType]" caption="IssueType" attribute="1" defaultMemberUniqueName="[data_quality_summary].[IssueType].[All]" allUniqueName="[data_quality_summary].[IssueType].[All]" dimensionUniqueName="[data_quality_summary]" displayFolder="" count="0" memberValueDatatype="130" unbalanced="0"/>
    <cacheHierarchy uniqueName="[data_quality_summary].[IssueStatus]" caption="IssueStatus" attribute="1" defaultMemberUniqueName="[data_quality_summary].[IssueStatus].[All]" allUniqueName="[data_quality_summary].[IssueStatus].[All]" dimensionUniqueName="[data_quality_summary]" displayFolder="" count="0" memberValueDatatype="130" unbalanced="0"/>
    <cacheHierarchy uniqueName="[data_quality_summary].[IssueCount]" caption="IssueCount" attribute="1" defaultMemberUniqueName="[data_quality_summary].[IssueCount].[All]" allUniqueName="[data_quality_summary].[IssueCount].[All]" dimensionUniqueName="[data_quality_summary]" displayFolder="" count="0" memberValueDatatype="20" unbalanced="0"/>
    <cacheHierarchy uniqueName="[dates].[Date]" caption="Date" attribute="1" time="1" defaultMemberUniqueName="[dates].[Date].[All]" allUniqueName="[dates].[Date].[All]" dimensionUniqueName="[dates]" displayFolder="" count="0" memberValueDatatype="7" unbalanced="0"/>
    <cacheHierarchy uniqueName="[dates].[Year]" caption="Year" attribute="1" defaultMemberUniqueName="[dates].[Year].[All]" allUniqueName="[dates].[Year].[All]" dimensionUniqueName="[dates]" displayFolder="" count="0" memberValueDatatype="20" unbalanced="0"/>
    <cacheHierarchy uniqueName="[dates].[Month]" caption="Month" attribute="1" defaultMemberUniqueName="[dates].[Month].[All]" allUniqueName="[dates].[Month].[All]" dimensionUniqueName="[dates]" displayFolder="" count="0" memberValueDatatype="20" unbalanced="0"/>
    <cacheHierarchy uniqueName="[dates].[MonthName]" caption="MonthName" attribute="1" defaultMemberUniqueName="[dates].[MonthName].[All]" allUniqueName="[dates].[MonthName].[All]" dimensionUniqueName="[dates]" displayFolder="" count="2" memberValueDatatype="130" unbalanced="0">
      <fieldsUsage count="2">
        <fieldUsage x="-1"/>
        <fieldUsage x="0"/>
      </fieldsUsage>
    </cacheHierarchy>
    <cacheHierarchy uniqueName="[dates].[MonthYear]" caption="MonthYear" attribute="1" time="1" defaultMemberUniqueName="[dates].[MonthYear].[All]" allUniqueName="[dates].[MonthYear].[All]" dimensionUniqueName="[dates]" displayFolder="" count="0" memberValueDatatype="7" unbalanced="0"/>
    <cacheHierarchy uniqueName="[dates].[Quarter]" caption="Quarter" attribute="1" defaultMemberUniqueName="[dates].[Quarter].[All]" allUniqueName="[dates].[Quarter].[All]" dimensionUniqueName="[dates]" displayFolder="" count="0" memberValueDatatype="20" unbalanced="0"/>
    <cacheHierarchy uniqueName="[dates].[Weekday]" caption="Weekday" attribute="1" defaultMemberUniqueName="[dates].[Weekday].[All]" allUniqueName="[dates].[Weekday].[All]" dimensionUniqueName="[dates]" displayFolder="" count="0" memberValueDatatype="130" unbalanced="0"/>
    <cacheHierarchy uniqueName="[dates].[Day]" caption="Day" attribute="1" defaultMemberUniqueName="[dates].[Day].[All]" allUniqueName="[dates].[Day].[All]" dimensionUniqueName="[dates]" displayFolder="" count="0" memberValueDatatype="20" unbalanced="0"/>
    <cacheHierarchy uniqueName="[dates_issues].[Date]" caption="Date" attribute="1" time="1" defaultMemberUniqueName="[dates_issues].[Date].[All]" allUniqueName="[dates_issues].[Date].[All]" dimensionUniqueName="[dates_issues]" displayFolder="" count="0" memberValueDatatype="7" unbalanced="0"/>
    <cacheHierarchy uniqueName="[dates_issues].[Year]" caption="Year" attribute="1" defaultMemberUniqueName="[dates_issues].[Year].[All]" allUniqueName="[dates_issues].[Year].[All]" dimensionUniqueName="[dates_issues]" displayFolder="" count="0" memberValueDatatype="20" unbalanced="0"/>
    <cacheHierarchy uniqueName="[dates_issues].[Month]" caption="Month" attribute="1" defaultMemberUniqueName="[dates_issues].[Month].[All]" allUniqueName="[dates_issues].[Month].[All]" dimensionUniqueName="[dates_issues]" displayFolder="" count="0" memberValueDatatype="20" unbalanced="0"/>
    <cacheHierarchy uniqueName="[dates_issues].[MonthName]" caption="MonthName" attribute="1" defaultMemberUniqueName="[dates_issues].[MonthName].[All]" allUniqueName="[dates_issues].[MonthName].[All]" dimensionUniqueName="[dates_issues]" displayFolder="" count="0" memberValueDatatype="130" unbalanced="0"/>
    <cacheHierarchy uniqueName="[dates_issues].[MonthYear]" caption="MonthYear" attribute="1" time="1" defaultMemberUniqueName="[dates_issues].[MonthYear].[All]" allUniqueName="[dates_issues].[MonthYear].[All]" dimensionUniqueName="[dates_issues]" displayFolder="" count="0" memberValueDatatype="7" unbalanced="0"/>
    <cacheHierarchy uniqueName="[dates_issues].[Quarter]" caption="Quarter" attribute="1" defaultMemberUniqueName="[dates_issues].[Quarter].[All]" allUniqueName="[dates_issues].[Quarter].[All]" dimensionUniqueName="[dates_issues]" displayFolder="" count="0" memberValueDatatype="20" unbalanced="0"/>
    <cacheHierarchy uniqueName="[dates_issues].[Weekday]" caption="Weekday" attribute="1" defaultMemberUniqueName="[dates_issues].[Weekday].[All]" allUniqueName="[dates_issues].[Weekday].[All]" dimensionUniqueName="[dates_issues]" displayFolder="" count="0" memberValueDatatype="130" unbalanced="0"/>
    <cacheHierarchy uniqueName="[dates_issues].[Day]" caption="Day" attribute="1" defaultMemberUniqueName="[dates_issues].[Day].[All]" allUniqueName="[dates_issues].[Day].[All]" dimensionUniqueName="[dates_issues]" displayFolder="" count="0" memberValueDatatype="20" unbalanced="0"/>
    <cacheHierarchy uniqueName="[dates_issues].[SourceTable]" caption="SourceTable" attribute="1" defaultMemberUniqueName="[dates_issues].[SourceTable].[All]" allUniqueName="[dates_issues].[SourceTable].[All]" dimensionUniqueName="[dates_issues]" displayFolder="" count="0" memberValueDatatype="130" unbalanced="0"/>
    <cacheHierarchy uniqueName="[features].[FeatureID]" caption="FeatureID" attribute="1" defaultMemberUniqueName="[features].[FeatureID].[All]" allUniqueName="[features].[FeatureID].[All]" dimensionUniqueName="[features]" displayFolder="" count="0" memberValueDatatype="130" unbalanced="0"/>
    <cacheHierarchy uniqueName="[features].[FeatureName]" caption="FeatureName" attribute="1" defaultMemberUniqueName="[features].[FeatureName].[All]" allUniqueName="[features].[FeatureName].[All]" dimensionUniqueName="[features]" displayFolder="" count="0" memberValueDatatype="130" unbalanced="0"/>
    <cacheHierarchy uniqueName="[features].[Team]" caption="Team" attribute="1" defaultMemberUniqueName="[features].[Team].[All]" allUniqueName="[features].[Team].[All]" dimensionUniqueName="[features]" displayFolder="" count="0" memberValueDatatype="130" unbalanced="0"/>
    <cacheHierarchy uniqueName="[features].[RolloutMonth]" caption="RolloutMonth" attribute="1" time="1" defaultMemberUniqueName="[features].[RolloutMonth].[All]" allUniqueName="[features].[RolloutMonth].[All]" dimensionUniqueName="[features]" displayFolder="" count="0" memberValueDatatype="7" unbalanced="0"/>
    <cacheHierarchy uniqueName="[features].[ProductOwner]" caption="ProductOwner" attribute="1" defaultMemberUniqueName="[features].[ProductOwner].[All]" allUniqueName="[features].[ProductOwner].[All]" dimensionUniqueName="[features]" displayFolder="" count="0" memberValueDatatype="130" unbalanced="0"/>
    <cacheHierarchy uniqueName="[features_issues_summary].[SourceTable]" caption="SourceTable" attribute="1" defaultMemberUniqueName="[features_issues_summary].[SourceTable].[All]" allUniqueName="[features_issues_summary].[SourceTable].[All]" dimensionUniqueName="[features_issues_summary]" displayFolder="" count="0" memberValueDatatype="130" unbalanced="0"/>
    <cacheHierarchy uniqueName="[features_issues_summary].[IssueType]" caption="IssueType" attribute="1" defaultMemberUniqueName="[features_issues_summary].[IssueType].[All]" allUniqueName="[features_issues_summary].[IssueType].[All]" dimensionUniqueName="[features_issues_summary]" displayFolder="" count="0" memberValueDatatype="130" unbalanced="0"/>
    <cacheHierarchy uniqueName="[features_issues_summary].[IssueStatus]" caption="IssueStatus" attribute="1" defaultMemberUniqueName="[features_issues_summary].[IssueStatus].[All]" allUniqueName="[features_issues_summary].[IssueStatus].[All]" dimensionUniqueName="[features_issues_summary]" displayFolder="" count="0" memberValueDatatype="130" unbalanced="0"/>
    <cacheHierarchy uniqueName="[features_issues_summary].[IssueCount]" caption="IssueCount" attribute="1" defaultMemberUniqueName="[features_issues_summary].[IssueCount].[All]" allUniqueName="[features_issues_summary].[IssueCount].[All]" dimensionUniqueName="[features_issues_summary]" displayFolder="" count="0" memberValueDatatype="20" unbalanced="0"/>
    <cacheHierarchy uniqueName="[feedback_log].[FeedbackID]" caption="FeedbackID" attribute="1" defaultMemberUniqueName="[feedback_log].[FeedbackID].[All]" allUniqueName="[feedback_log].[FeedbackID].[All]" dimensionUniqueName="[feedback_log]" displayFolder="" count="0" memberValueDatatype="130" unbalanced="0"/>
    <cacheHierarchy uniqueName="[feedback_log].[UserID]" caption="UserID" attribute="1" defaultMemberUniqueName="[feedback_log].[UserID].[All]" allUniqueName="[feedback_log].[UserID].[All]" dimensionUniqueName="[feedback_log]" displayFolder="" count="0" memberValueDatatype="130" unbalanced="0"/>
    <cacheHierarchy uniqueName="[feedback_log].[FeatureID]" caption="FeatureID" attribute="1" defaultMemberUniqueName="[feedback_log].[FeatureID].[All]" allUniqueName="[feedback_log].[FeatureID].[All]" dimensionUniqueName="[feedback_log]" displayFolder="" count="0" memberValueDatatype="130" unbalanced="0"/>
    <cacheHierarchy uniqueName="[feedback_log].[Category]" caption="Category" attribute="1" defaultMemberUniqueName="[feedback_log].[Category].[All]" allUniqueName="[feedback_log].[Category].[All]" dimensionUniqueName="[feedback_log]" displayFolder="" count="0" memberValueDatatype="130" unbalanced="0"/>
    <cacheHierarchy uniqueName="[feedback_log].[SentimentScore]" caption="SentimentScore" attribute="1" defaultMemberUniqueName="[feedback_log].[SentimentScore].[All]" allUniqueName="[feedback_log].[SentimentScore].[All]" dimensionUniqueName="[feedback_log]" displayFolder="" count="0" memberValueDatatype="20" unbalanced="0"/>
    <cacheHierarchy uniqueName="[feedback_log].[Comment]" caption="Comment" attribute="1" defaultMemberUniqueName="[feedback_log].[Comment].[All]" allUniqueName="[feedback_log].[Comment].[All]" dimensionUniqueName="[feedback_log]" displayFolder="" count="0" memberValueDatatype="130" unbalanced="0"/>
    <cacheHierarchy uniqueName="[feedback_log].[Timestamp]" caption="Timestamp" attribute="1" time="1" defaultMemberUniqueName="[feedback_log].[Timestamp].[All]" allUniqueName="[feedback_log].[Timestamp].[All]" dimensionUniqueName="[feedback_log]" displayFolder="" count="0" memberValueDatatype="7" unbalanced="0"/>
    <cacheHierarchy uniqueName="[feedback_log].[BadFeedbackFlag]" caption="BadFeedbackFlag" attribute="1" defaultMemberUniqueName="[feedback_log].[BadFeedbackFlag].[All]" allUniqueName="[feedback_log].[BadFeedbackFlag].[All]" dimensionUniqueName="[feedback_log]" displayFolder="" count="0" memberValueDatatype="130" unbalanced="0"/>
    <cacheHierarchy uniqueName="[feedback_log_issues].[FeedbackID]" caption="FeedbackID" attribute="1" defaultMemberUniqueName="[feedback_log_issues].[FeedbackID].[All]" allUniqueName="[feedback_log_issues].[FeedbackID].[All]" dimensionUniqueName="[feedback_log_issues]" displayFolder="" count="0" memberValueDatatype="130" unbalanced="0"/>
    <cacheHierarchy uniqueName="[feedback_log_issues].[UserID]" caption="UserID" attribute="1" defaultMemberUniqueName="[feedback_log_issues].[UserID].[All]" allUniqueName="[feedback_log_issues].[UserID].[All]" dimensionUniqueName="[feedback_log_issues]" displayFolder="" count="0" memberValueDatatype="130" unbalanced="0"/>
    <cacheHierarchy uniqueName="[feedback_log_issues].[FeatureID]" caption="FeatureID" attribute="1" defaultMemberUniqueName="[feedback_log_issues].[FeatureID].[All]" allUniqueName="[feedback_log_issues].[FeatureID].[All]" dimensionUniqueName="[feedback_log_issues]" displayFolder="" count="0" memberValueDatatype="130" unbalanced="0"/>
    <cacheHierarchy uniqueName="[feedback_log_issues].[Category]" caption="Category" attribute="1" defaultMemberUniqueName="[feedback_log_issues].[Category].[All]" allUniqueName="[feedback_log_issues].[Category].[All]" dimensionUniqueName="[feedback_log_issues]" displayFolder="" count="0" memberValueDatatype="130" unbalanced="0"/>
    <cacheHierarchy uniqueName="[feedback_log_issues].[SentimentScore]" caption="SentimentScore" attribute="1" defaultMemberUniqueName="[feedback_log_issues].[SentimentScore].[All]" allUniqueName="[feedback_log_issues].[SentimentScore].[All]" dimensionUniqueName="[feedback_log_issues]" displayFolder="" count="0" memberValueDatatype="20" unbalanced="0"/>
    <cacheHierarchy uniqueName="[feedback_log_issues].[Comment]" caption="Comment" attribute="1" defaultMemberUniqueName="[feedback_log_issues].[Comment].[All]" allUniqueName="[feedback_log_issues].[Comment].[All]" dimensionUniqueName="[feedback_log_issues]" displayFolder="" count="0" memberValueDatatype="130" unbalanced="0"/>
    <cacheHierarchy uniqueName="[feedback_log_issues].[Timestamp]" caption="Timestamp" attribute="1" time="1" defaultMemberUniqueName="[feedback_log_issues].[Timestamp].[All]" allUniqueName="[feedback_log_issues].[Timestamp].[All]" dimensionUniqueName="[feedback_log_issues]" displayFolder="" count="0" memberValueDatatype="7" unbalanced="0"/>
    <cacheHierarchy uniqueName="[feedback_log_issues].[SourceTable]" caption="SourceTable" attribute="1" defaultMemberUniqueName="[feedback_log_issues].[SourceTable].[All]" allUniqueName="[feedback_log_issues].[SourceTable].[All]" dimensionUniqueName="[feedback_log_issues]" displayFolder="" count="0" memberValueDatatype="130" unbalanced="0"/>
    <cacheHierarchy uniqueName="[scroll_depth].[ScrollID]" caption="ScrollID" attribute="1" defaultMemberUniqueName="[scroll_depth].[ScrollID].[All]" allUniqueName="[scroll_depth].[ScrollID].[All]" dimensionUniqueName="[scroll_depth]" displayFolder="" count="0" memberValueDatatype="130" unbalanced="0"/>
    <cacheHierarchy uniqueName="[scroll_depth].[UserID]" caption="UserID" attribute="1" defaultMemberUniqueName="[scroll_depth].[UserID].[All]" allUniqueName="[scroll_depth].[UserID].[All]" dimensionUniqueName="[scroll_depth]" displayFolder="" count="0" memberValueDatatype="130" unbalanced="0"/>
    <cacheHierarchy uniqueName="[scroll_depth].[FeatureID]" caption="FeatureID" attribute="1" defaultMemberUniqueName="[scroll_depth].[FeatureID].[All]" allUniqueName="[scroll_depth].[FeatureID].[All]" dimensionUniqueName="[scroll_depth]" displayFolder="" count="0" memberValueDatatype="130" unbalanced="0"/>
    <cacheHierarchy uniqueName="[scroll_depth].[ScrollPercent]" caption="ScrollPercent" attribute="1" defaultMemberUniqueName="[scroll_depth].[ScrollPercent].[All]" allUniqueName="[scroll_depth].[ScrollPercent].[All]" dimensionUniqueName="[scroll_depth]" displayFolder="" count="0" memberValueDatatype="5" unbalanced="0"/>
    <cacheHierarchy uniqueName="[scroll_depth].[SessionDate]" caption="SessionDate" attribute="1" time="1" defaultMemberUniqueName="[scroll_depth].[SessionDate].[All]" allUniqueName="[scroll_depth].[SessionDate].[All]" dimensionUniqueName="[scroll_depth]" displayFolder="" count="0" memberValueDatatype="7" unbalanced="0"/>
    <cacheHierarchy uniqueName="[scroll_depth_issues_summary].[SourceTable]" caption="SourceTable" attribute="1" defaultMemberUniqueName="[scroll_depth_issues_summary].[SourceTable].[All]" allUniqueName="[scroll_depth_issues_summary].[SourceTable].[All]" dimensionUniqueName="[scroll_depth_issues_summary]" displayFolder="" count="0" memberValueDatatype="130" unbalanced="0"/>
    <cacheHierarchy uniqueName="[scroll_depth_issues_summary].[IssueType]" caption="IssueType" attribute="1" defaultMemberUniqueName="[scroll_depth_issues_summary].[IssueType].[All]" allUniqueName="[scroll_depth_issues_summary].[IssueType].[All]" dimensionUniqueName="[scroll_depth_issues_summary]" displayFolder="" count="0" memberValueDatatype="130" unbalanced="0"/>
    <cacheHierarchy uniqueName="[scroll_depth_issues_summary].[IssueStatus]" caption="IssueStatus" attribute="1" defaultMemberUniqueName="[scroll_depth_issues_summary].[IssueStatus].[All]" allUniqueName="[scroll_depth_issues_summary].[IssueStatus].[All]" dimensionUniqueName="[scroll_depth_issues_summary]" displayFolder="" count="0" memberValueDatatype="130" unbalanced="0"/>
    <cacheHierarchy uniqueName="[scroll_depth_issues_summary].[IssueCount]" caption="IssueCount" attribute="1" defaultMemberUniqueName="[scroll_depth_issues_summary].[IssueCount].[All]" allUniqueName="[scroll_depth_issues_summary].[IssueCount].[All]" dimensionUniqueName="[scroll_depth_issues_summary]" displayFolder="" count="0" memberValueDatatype="20" unbalanced="0"/>
    <cacheHierarchy uniqueName="[tags].[Tag]" caption="Tag" attribute="1" defaultMemberUniqueName="[tags].[Tag].[All]" allUniqueName="[tags].[Tag].[All]" dimensionUniqueName="[tags]" displayFolder="" count="0" memberValueDatatype="130" unbalanced="0"/>
    <cacheHierarchy uniqueName="[tags].[Description]" caption="Description" attribute="1" defaultMemberUniqueName="[tags].[Description].[All]" allUniqueName="[tags].[Description].[All]" dimensionUniqueName="[tags]" displayFolder="" count="0" memberValueDatatype="130" unbalanced="0"/>
    <cacheHierarchy uniqueName="[tags_issues].[Tag]" caption="Tag" attribute="1" defaultMemberUniqueName="[tags_issues].[Tag].[All]" allUniqueName="[tags_issues].[Tag].[All]" dimensionUniqueName="[tags_issues]" displayFolder="" count="0" memberValueDatatype="130" unbalanced="0"/>
    <cacheHierarchy uniqueName="[tags_issues].[Description]" caption="Description" attribute="1" defaultMemberUniqueName="[tags_issues].[Description].[All]" allUniqueName="[tags_issues].[Description].[All]" dimensionUniqueName="[tags_issues]" displayFolder="" count="0" memberValueDatatype="130" unbalanced="0"/>
    <cacheHierarchy uniqueName="[tags_issues].[SourceTable]" caption="SourceTable" attribute="1" defaultMemberUniqueName="[tags_issues].[SourceTable].[All]" allUniqueName="[tags_issues].[SourceTable].[All]" dimensionUniqueName="[tags_issues]" displayFolder="" count="0" memberValueDatatype="130" unbalanced="0"/>
    <cacheHierarchy uniqueName="[teams].[Team]" caption="Team" attribute="1" defaultMemberUniqueName="[teams].[Team].[All]" allUniqueName="[teams].[Team].[All]" dimensionUniqueName="[teams]" displayFolder="" count="0" memberValueDatatype="130" unbalanced="0"/>
    <cacheHierarchy uniqueName="[teams].[Department]" caption="Department" attribute="1" defaultMemberUniqueName="[teams].[Department].[All]" allUniqueName="[teams].[Department].[All]" dimensionUniqueName="[teams]" displayFolder="" count="0" memberValueDatatype="130" unbalanced="0"/>
    <cacheHierarchy uniqueName="[teams].[TeamLead]" caption="TeamLead" attribute="1" defaultMemberUniqueName="[teams].[TeamLead].[All]" allUniqueName="[teams].[TeamLead].[All]" dimensionUniqueName="[teams]" displayFolder="" count="0" memberValueDatatype="130" unbalanced="0"/>
    <cacheHierarchy uniqueName="[teams_issues].[Team]" caption="Team" attribute="1" defaultMemberUniqueName="[teams_issues].[Team].[All]" allUniqueName="[teams_issues].[Team].[All]" dimensionUniqueName="[teams_issues]" displayFolder="" count="0" memberValueDatatype="130" unbalanced="0"/>
    <cacheHierarchy uniqueName="[teams_issues].[Department]" caption="Department" attribute="1" defaultMemberUniqueName="[teams_issues].[Department].[All]" allUniqueName="[teams_issues].[Department].[All]" dimensionUniqueName="[teams_issues]" displayFolder="" count="0" memberValueDatatype="130" unbalanced="0"/>
    <cacheHierarchy uniqueName="[teams_issues].[TeamLead]" caption="TeamLead" attribute="1" defaultMemberUniqueName="[teams_issues].[TeamLead].[All]" allUniqueName="[teams_issues].[TeamLead].[All]" dimensionUniqueName="[teams_issues]" displayFolder="" count="0" memberValueDatatype="130" unbalanced="0"/>
    <cacheHierarchy uniqueName="[teams_issues].[SourceTable]" caption="SourceTable" attribute="1" defaultMemberUniqueName="[teams_issues].[SourceTable].[All]" allUniqueName="[teams_issues].[SourceTable].[All]" dimensionUniqueName="[teams_issues]" displayFolder="" count="0" memberValueDatatype="130" unbalanced="0"/>
    <cacheHierarchy uniqueName="[users].[UserID]" caption="UserID" attribute="1" defaultMemberUniqueName="[users].[UserID].[All]" allUniqueName="[users].[UserID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20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EmploymentStatus]" caption="EmploymentStatus" attribute="1" defaultMemberUniqueName="[users].[EmploymentStatus].[All]" allUniqueName="[users].[EmploymentStatus].[All]" dimensionUniqueName="[users]" displayFolder="" count="0" memberValueDatatype="130" unbalanced="0"/>
    <cacheHierarchy uniqueName="[users].[Location]" caption="Location" attribute="1" defaultMemberUniqueName="[users].[Location].[All]" allUniqueName="[users].[Location].[All]" dimensionUniqueName="[users]" displayFolder="" count="0" memberValueDatatype="130" unbalanced="0"/>
    <cacheHierarchy uniqueName="[users].[AgeGroup]" caption="AgeGroup" attribute="1" defaultMemberUniqueName="[users].[AgeGroup].[All]" allUniqueName="[users].[AgeGroup].[All]" dimensionUniqueName="[users]" displayFolder="" count="0" memberValueDatatype="130" unbalanced="0"/>
    <cacheHierarchy uniqueName="[users_issues_summary].[IssueType]" caption="IssueType" attribute="1" defaultMemberUniqueName="[users_issues_summary].[IssueType].[All]" allUniqueName="[users_issues_summary].[IssueType].[All]" dimensionUniqueName="[users_issues_summary]" displayFolder="" count="0" memberValueDatatype="130" unbalanced="0"/>
    <cacheHierarchy uniqueName="[users_issues_summary].[IssueStatus]" caption="IssueStatus" attribute="1" defaultMemberUniqueName="[users_issues_summary].[IssueStatus].[All]" allUniqueName="[users_issues_summary].[IssueStatus].[All]" dimensionUniqueName="[users_issues_summary]" displayFolder="" count="0" memberValueDatatype="130" unbalanced="0"/>
    <cacheHierarchy uniqueName="[users_issues_summary].[SourceTable]" caption="SourceTable" attribute="1" defaultMemberUniqueName="[users_issues_summary].[SourceTable].[All]" allUniqueName="[users_issues_summary].[SourceTable].[All]" dimensionUniqueName="[users_issues_summary]" displayFolder="" count="0" memberValueDatatype="130" unbalanced="0"/>
    <cacheHierarchy uniqueName="[users_issues_summary].[IssueCount]" caption="IssueCount" attribute="1" defaultMemberUniqueName="[users_issues_summary].[IssueCount].[All]" allUniqueName="[users_issues_summary].[IssueCount].[All]" dimensionUniqueName="[users_issues_summary]" displayFolder="" count="0" memberValueDatatype="20" unbalanced="0"/>
    <cacheHierarchy uniqueName="[Measures].[ClickCount]" caption="ClickCount" measure="1" displayFolder="" measureGroup="click_logs" count="0"/>
    <cacheHierarchy uniqueName="[Measures].[AvgTime]" caption="AvgTime" measure="1" displayFolder="" measureGroup="click_logs" count="0"/>
    <cacheHierarchy uniqueName="[Measures].[AvgScrollByTag]" caption="AvgScrollByTag" measure="1" displayFolder="" measureGroup="click_logs" count="0"/>
    <cacheHierarchy uniqueName="[Measures].[AvgSentimentByTag]" caption="AvgSentimentByTag" measure="1" displayFolder="" measureGroup="feedback_log" count="0"/>
    <cacheHierarchy uniqueName="[Measures].[TotalFeedback]" caption="TotalFeedback" measure="1" displayFolder="" measureGroup="feedback_log" count="0"/>
    <cacheHierarchy uniqueName="[Measures].[BadFeedbackCount]" caption="BadFeedbackCount" measure="1" displayFolder="" measureGroup="feedback_log" count="0"/>
    <cacheHierarchy uniqueName="[Measures].[AvgSentiment]" caption="AvgSentiment" measure="1" displayFolder="" measureGroup="feedback_log" count="0" oneField="1">
      <fieldsUsage count="1">
        <fieldUsage x="1"/>
      </fieldsUsage>
    </cacheHierarchy>
    <cacheHierarchy uniqueName="[Measures].[__XL_Count click_logs]" caption="__XL_Count click_logs" measure="1" displayFolder="" measureGroup="click_logs" count="0" hidden="1"/>
    <cacheHierarchy uniqueName="[Measures].[__XL_Count component_tags]" caption="__XL_Count component_tags" measure="1" displayFolder="" measureGroup="component_tags" count="0" hidden="1"/>
    <cacheHierarchy uniqueName="[Measures].[__XL_Count dates]" caption="__XL_Count dates" measure="1" displayFolder="" measureGroup="dates" count="0" hidden="1"/>
    <cacheHierarchy uniqueName="[Measures].[__XL_Count features]" caption="__XL_Count features" measure="1" displayFolder="" measureGroup="features" count="0" hidden="1"/>
    <cacheHierarchy uniqueName="[Measures].[__XL_Count feedback_log]" caption="__XL_Count feedback_log" measure="1" displayFolder="" measureGroup="feedback_log" count="0" hidden="1"/>
    <cacheHierarchy uniqueName="[Measures].[__XL_Count scroll_depth]" caption="__XL_Count scroll_depth" measure="1" displayFolder="" measureGroup="scroll_depth" count="0" hidden="1"/>
    <cacheHierarchy uniqueName="[Measures].[__XL_Count tags]" caption="__XL_Count tags" measure="1" displayFolder="" measureGroup="tags" count="0" hidden="1"/>
    <cacheHierarchy uniqueName="[Measures].[__XL_Count teams]" caption="__XL_Count teams" measure="1" displayFolder="" measureGroup="teams" count="0" hidden="1"/>
    <cacheHierarchy uniqueName="[Measures].[__XL_Count users]" caption="__XL_Count users" measure="1" displayFolder="" measureGroup="users" count="0" hidden="1"/>
    <cacheHierarchy uniqueName="[Measures].[__XL_Count click_logs_issues_summary]" caption="__XL_Count click_logs_issues_summary" measure="1" displayFolder="" measureGroup="click_logs_issues_summary" count="0" hidden="1"/>
    <cacheHierarchy uniqueName="[Measures].[__XL_Count component_tags_issues]" caption="__XL_Count component_tags_issues" measure="1" displayFolder="" measureGroup="component_tags_issues" count="0" hidden="1"/>
    <cacheHierarchy uniqueName="[Measures].[__XL_Count dates_issues]" caption="__XL_Count dates_issues" measure="1" displayFolder="" measureGroup="dates_issues" count="0" hidden="1"/>
    <cacheHierarchy uniqueName="[Measures].[__XL_Count features_issues_summary]" caption="__XL_Count features_issues_summary" measure="1" displayFolder="" measureGroup="features_issues_summary" count="0" hidden="1"/>
    <cacheHierarchy uniqueName="[Measures].[__XL_Count feedback_log_issues]" caption="__XL_Count feedback_log_issues" measure="1" displayFolder="" measureGroup="feedback_log_issues" count="0" hidden="1"/>
    <cacheHierarchy uniqueName="[Measures].[__XL_Count scroll_depth_issues_summary]" caption="__XL_Count scroll_depth_issues_summary" measure="1" displayFolder="" measureGroup="scroll_depth_issues_summary" count="0" hidden="1"/>
    <cacheHierarchy uniqueName="[Measures].[__XL_Count tags_issues]" caption="__XL_Count tags_issues" measure="1" displayFolder="" measureGroup="tags_issues" count="0" hidden="1"/>
    <cacheHierarchy uniqueName="[Measures].[__XL_Count teams_issues]" caption="__XL_Count teams_issues" measure="1" displayFolder="" measureGroup="teams_issues" count="0" hidden="1"/>
    <cacheHierarchy uniqueName="[Measures].[__XL_Count users_issues_summary]" caption="__XL_Count users_issues_summary" measure="1" displayFolder="" measureGroup="users_issues_summary" count="0" hidden="1"/>
    <cacheHierarchy uniqueName="[Measures].[__XL_Count data_quality_summary]" caption="__XL_Count data_quality_summary" measure="1" displayFolder="" measureGroup="data_quality_summary" count="0" hidden="1"/>
    <cacheHierarchy uniqueName="[Measures].[__No measures defined]" caption="__No measures defined" measure="1" displayFolder="" count="0" hidden="1"/>
    <cacheHierarchy uniqueName="[Measures].[Count of FeedbackID]" caption="Count of Feedback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onth]" caption="Sum of Month" measure="1" displayFolder="" measureGroup="dat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ssueCount]" caption="Sum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IssueCount]" caption="Count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BadFeedbackFlag]" caption="Count of BadFeedbackFlag" measure="1" displayFolder="" measureGroup="feedback_log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Count of FeatureID]" caption="Count of Feature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FeatureClickCount]" caption="Sum of FeatureClickCount" measure="1" displayFolder="" measureGroup="click_log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0">
    <dimension name="click_logs" uniqueName="[click_logs]" caption="click_logs"/>
    <dimension name="click_logs_issues_summary" uniqueName="[click_logs_issues_summary]" caption="click_logs_issues_summary"/>
    <dimension name="component_tags" uniqueName="[component_tags]" caption="component_tags"/>
    <dimension name="component_tags_issues" uniqueName="[component_tags_issues]" caption="component_tags_issues"/>
    <dimension name="data_quality_summary" uniqueName="[data_quality_summary]" caption="data_quality_summary"/>
    <dimension name="dates" uniqueName="[dates]" caption="dates"/>
    <dimension name="dates_issues" uniqueName="[dates_issues]" caption="dates_issues"/>
    <dimension name="features" uniqueName="[features]" caption="features"/>
    <dimension name="features_issues_summary" uniqueName="[features_issues_summary]" caption="features_issues_summary"/>
    <dimension name="feedback_log" uniqueName="[feedback_log]" caption="feedback_log"/>
    <dimension name="feedback_log_issues" uniqueName="[feedback_log_issues]" caption="feedback_log_issues"/>
    <dimension measure="1" name="Measures" uniqueName="[Measures]" caption="Measures"/>
    <dimension name="scroll_depth" uniqueName="[scroll_depth]" caption="scroll_depth"/>
    <dimension name="scroll_depth_issues_summary" uniqueName="[scroll_depth_issues_summary]" caption="scroll_depth_issues_summary"/>
    <dimension name="tags" uniqueName="[tags]" caption="tags"/>
    <dimension name="tags_issues" uniqueName="[tags_issues]" caption="tags_issues"/>
    <dimension name="teams" uniqueName="[teams]" caption="teams"/>
    <dimension name="teams_issues" uniqueName="[teams_issues]" caption="teams_issues"/>
    <dimension name="users" uniqueName="[users]" caption="users"/>
    <dimension name="users_issues_summary" uniqueName="[users_issues_summary]" caption="users_issues_summary"/>
  </dimensions>
  <measureGroups count="19">
    <measureGroup name="click_logs" caption="click_logs"/>
    <measureGroup name="click_logs_issues_summary" caption="click_logs_issues_summary"/>
    <measureGroup name="component_tags" caption="component_tags"/>
    <measureGroup name="component_tags_issues" caption="component_tags_issues"/>
    <measureGroup name="data_quality_summary" caption="data_quality_summary"/>
    <measureGroup name="dates" caption="dates"/>
    <measureGroup name="dates_issues" caption="dates_issues"/>
    <measureGroup name="features" caption="features"/>
    <measureGroup name="features_issues_summary" caption="features_issues_summary"/>
    <measureGroup name="feedback_log" caption="feedback_log"/>
    <measureGroup name="feedback_log_issues" caption="feedback_log_issues"/>
    <measureGroup name="scroll_depth" caption="scroll_depth"/>
    <measureGroup name="scroll_depth_issues_summary" caption="scroll_depth_issues_summary"/>
    <measureGroup name="tags" caption="tags"/>
    <measureGroup name="tags_issues" caption="tags_issues"/>
    <measureGroup name="teams" caption="teams"/>
    <measureGroup name="teams_issues" caption="teams_issues"/>
    <measureGroup name="users" caption="users"/>
    <measureGroup name="users_issues_summary" caption="users_issues_summary"/>
  </measureGroups>
  <maps count="27">
    <map measureGroup="0" dimension="0"/>
    <map measureGroup="0" dimension="7"/>
    <map measureGroup="0" dimension="18"/>
    <map measureGroup="1" dimension="1"/>
    <map measureGroup="2" dimension="2"/>
    <map measureGroup="2" dimension="7"/>
    <map measureGroup="2" dimension="14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5"/>
    <map measureGroup="9" dimension="9"/>
    <map measureGroup="9" dimension="18"/>
    <map measureGroup="10" dimension="10"/>
    <map measureGroup="11" dimension="7"/>
    <map measureGroup="11" dimension="12"/>
    <map measureGroup="11" dimension="18"/>
    <map measureGroup="12" dimension="13"/>
    <map measureGroup="13" dimension="14"/>
    <map measureGroup="14" dimension="15"/>
    <map measureGroup="15" dimension="16"/>
    <map measureGroup="16" dimension="17"/>
    <map measureGroup="17" dimension="18"/>
    <map measureGroup="18" dimension="1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phen Ilesanmi" refreshedDate="45825.587870601848" createdVersion="5" refreshedVersion="8" minRefreshableVersion="3" recordCount="0" supportSubquery="1" supportAdvancedDrill="1" xr:uid="{F1BA67E7-21A0-48B5-90C8-3B51D3F37135}">
  <cacheSource type="external" connectionId="20"/>
  <cacheFields count="2">
    <cacheField name="[feedback_log].[Category].[Category]" caption="Category" numFmtId="0" hierarchy="49" level="1">
      <sharedItems count="5">
        <s v="Bug"/>
        <s v="Confusing"/>
        <s v="Positive"/>
        <s v="Suggestion"/>
        <s v="UI/UX"/>
      </sharedItems>
    </cacheField>
    <cacheField name="[Measures].[Count of FeedbackID]" caption="Count of FeedbackID" numFmtId="0" hierarchy="120" level="32767"/>
  </cacheFields>
  <cacheHierarchies count="127">
    <cacheHierarchy uniqueName="[click_logs].[ClickID]" caption="ClickID" attribute="1" defaultMemberUniqueName="[click_logs].[ClickID].[All]" allUniqueName="[click_logs].[ClickID].[All]" dimensionUniqueName="[click_logs]" displayFolder="" count="0" memberValueDatatype="130" unbalanced="0"/>
    <cacheHierarchy uniqueName="[click_logs].[UserID]" caption="UserID" attribute="1" defaultMemberUniqueName="[click_logs].[UserID].[All]" allUniqueName="[click_logs].[UserID].[All]" dimensionUniqueName="[click_logs]" displayFolder="" count="0" memberValueDatatype="130" unbalanced="0"/>
    <cacheHierarchy uniqueName="[click_logs].[FeatureID]" caption="FeatureID" attribute="1" defaultMemberUniqueName="[click_logs].[FeatureID].[All]" allUniqueName="[click_logs].[FeatureID].[All]" dimensionUniqueName="[click_logs]" displayFolder="" count="0" memberValueDatatype="130" unbalanced="0"/>
    <cacheHierarchy uniqueName="[click_logs].[ClickTimestamp]" caption="ClickTimestamp" attribute="1" time="1" defaultMemberUniqueName="[click_logs].[ClickTimestamp].[All]" allUniqueName="[click_logs].[ClickTimestamp].[All]" dimensionUniqueName="[click_logs]" displayFolder="" count="0" memberValueDatatype="7" unbalanced="0"/>
    <cacheHierarchy uniqueName="[click_logs].[TimeSpentSeconds]" caption="TimeSpentSeconds" attribute="1" defaultMemberUniqueName="[click_logs].[TimeSpentSeconds].[All]" allUniqueName="[click_logs].[TimeSpentSeconds].[All]" dimensionUniqueName="[click_logs]" displayFolder="" count="0" memberValueDatatype="20" unbalanced="0"/>
    <cacheHierarchy uniqueName="[click_logs].[FeatureClickCount]" caption="FeatureClickCount" attribute="1" defaultMemberUniqueName="[click_logs].[FeatureClickCount].[All]" allUniqueName="[click_logs].[FeatureClickCount].[All]" dimensionUniqueName="[click_logs]" displayFolder="" count="0" memberValueDatatype="20" unbalanced="0"/>
    <cacheHierarchy uniqueName="[click_logs].[LowUsageFlag]" caption="LowUsageFlag" attribute="1" defaultMemberUniqueName="[click_logs].[LowUsageFlag].[All]" allUniqueName="[click_logs].[LowUsageFlag].[All]" dimensionUniqueName="[click_logs]" displayFolder="" count="0" memberValueDatatype="130" unbalanced="0"/>
    <cacheHierarchy uniqueName="[click_logs_issues_summary].[SourceTable]" caption="SourceTable" attribute="1" defaultMemberUniqueName="[click_logs_issues_summary].[SourceTable].[All]" allUniqueName="[click_logs_issues_summary].[SourceTable].[All]" dimensionUniqueName="[click_logs_issues_summary]" displayFolder="" count="0" memberValueDatatype="130" unbalanced="0"/>
    <cacheHierarchy uniqueName="[click_logs_issues_summary].[IssueType]" caption="IssueType" attribute="1" defaultMemberUniqueName="[click_logs_issues_summary].[IssueType].[All]" allUniqueName="[click_logs_issues_summary].[IssueType].[All]" dimensionUniqueName="[click_logs_issues_summary]" displayFolder="" count="0" memberValueDatatype="130" unbalanced="0"/>
    <cacheHierarchy uniqueName="[click_logs_issues_summary].[IssueStatus]" caption="IssueStatus" attribute="1" defaultMemberUniqueName="[click_logs_issues_summary].[IssueStatus].[All]" allUniqueName="[click_logs_issues_summary].[IssueStatus].[All]" dimensionUniqueName="[click_logs_issues_summary]" displayFolder="" count="0" memberValueDatatype="130" unbalanced="0"/>
    <cacheHierarchy uniqueName="[click_logs_issues_summary].[IssueCount]" caption="IssueCount" attribute="1" defaultMemberUniqueName="[click_logs_issues_summary].[IssueCount].[All]" allUniqueName="[click_logs_issues_summary].[IssueCount].[All]" dimensionUniqueName="[click_logs_issues_summary]" displayFolder="" count="0" memberValueDatatype="20" unbalanced="0"/>
    <cacheHierarchy uniqueName="[component_tags].[FeatureID]" caption="FeatureID" attribute="1" defaultMemberUniqueName="[component_tags].[FeatureID].[All]" allUniqueName="[component_tags].[FeatureID].[All]" dimensionUniqueName="[component_tags]" displayFolder="" count="0" memberValueDatatype="130" unbalanced="0"/>
    <cacheHierarchy uniqueName="[component_tags].[Tag]" caption="Tag" attribute="1" defaultMemberUniqueName="[component_tags].[Tag].[All]" allUniqueName="[component_tags].[Tag].[All]" dimensionUniqueName="[component_tags]" displayFolder="" count="0" memberValueDatatype="130" unbalanced="0"/>
    <cacheHierarchy uniqueName="[component_tags_issues].[FeatureID]" caption="FeatureID" attribute="1" defaultMemberUniqueName="[component_tags_issues].[FeatureID].[All]" allUniqueName="[component_tags_issues].[FeatureID].[All]" dimensionUniqueName="[component_tags_issues]" displayFolder="" count="0" memberValueDatatype="130" unbalanced="0"/>
    <cacheHierarchy uniqueName="[component_tags_issues].[Tag]" caption="Tag" attribute="1" defaultMemberUniqueName="[component_tags_issues].[Tag].[All]" allUniqueName="[component_tags_issues].[Tag].[All]" dimensionUniqueName="[component_tags_issues]" displayFolder="" count="0" memberValueDatatype="130" unbalanced="0"/>
    <cacheHierarchy uniqueName="[component_tags_issues].[SourceTable]" caption="SourceTable" attribute="1" defaultMemberUniqueName="[component_tags_issues].[SourceTable].[All]" allUniqueName="[component_tags_issues].[SourceTable].[All]" dimensionUniqueName="[component_tags_issues]" displayFolder="" count="0" memberValueDatatype="130" unbalanced="0"/>
    <cacheHierarchy uniqueName="[data_quality_summary].[SourceTable]" caption="SourceTable" attribute="1" defaultMemberUniqueName="[data_quality_summary].[SourceTable].[All]" allUniqueName="[data_quality_summary].[SourceTable].[All]" dimensionUniqueName="[data_quality_summary]" displayFolder="" count="0" memberValueDatatype="130" unbalanced="0"/>
    <cacheHierarchy uniqueName="[data_quality_summary].[IssueType]" caption="IssueType" attribute="1" defaultMemberUniqueName="[data_quality_summary].[IssueType].[All]" allUniqueName="[data_quality_summary].[IssueType].[All]" dimensionUniqueName="[data_quality_summary]" displayFolder="" count="0" memberValueDatatype="130" unbalanced="0"/>
    <cacheHierarchy uniqueName="[data_quality_summary].[IssueStatus]" caption="IssueStatus" attribute="1" defaultMemberUniqueName="[data_quality_summary].[IssueStatus].[All]" allUniqueName="[data_quality_summary].[IssueStatus].[All]" dimensionUniqueName="[data_quality_summary]" displayFolder="" count="0" memberValueDatatype="130" unbalanced="0"/>
    <cacheHierarchy uniqueName="[data_quality_summary].[IssueCount]" caption="IssueCount" attribute="1" defaultMemberUniqueName="[data_quality_summary].[IssueCount].[All]" allUniqueName="[data_quality_summary].[IssueCount].[All]" dimensionUniqueName="[data_quality_summary]" displayFolder="" count="0" memberValueDatatype="20" unbalanced="0"/>
    <cacheHierarchy uniqueName="[dates].[Date]" caption="Date" attribute="1" time="1" defaultMemberUniqueName="[dates].[Date].[All]" allUniqueName="[dates].[Date].[All]" dimensionUniqueName="[dates]" displayFolder="" count="0" memberValueDatatype="7" unbalanced="0"/>
    <cacheHierarchy uniqueName="[dates].[Year]" caption="Year" attribute="1" defaultMemberUniqueName="[dates].[Year].[All]" allUniqueName="[dates].[Year].[All]" dimensionUniqueName="[dates]" displayFolder="" count="0" memberValueDatatype="20" unbalanced="0"/>
    <cacheHierarchy uniqueName="[dates].[Month]" caption="Month" attribute="1" defaultMemberUniqueName="[dates].[Month].[All]" allUniqueName="[dates].[Month].[All]" dimensionUniqueName="[dates]" displayFolder="" count="0" memberValueDatatype="20" unbalanced="0"/>
    <cacheHierarchy uniqueName="[dates].[MonthName]" caption="MonthName" attribute="1" defaultMemberUniqueName="[dates].[MonthName].[All]" allUniqueName="[dates].[MonthName].[All]" dimensionUniqueName="[dates]" displayFolder="" count="0" memberValueDatatype="130" unbalanced="0"/>
    <cacheHierarchy uniqueName="[dates].[MonthYear]" caption="MonthYear" attribute="1" time="1" defaultMemberUniqueName="[dates].[MonthYear].[All]" allUniqueName="[dates].[MonthYear].[All]" dimensionUniqueName="[dates]" displayFolder="" count="0" memberValueDatatype="7" unbalanced="0"/>
    <cacheHierarchy uniqueName="[dates].[Quarter]" caption="Quarter" attribute="1" defaultMemberUniqueName="[dates].[Quarter].[All]" allUniqueName="[dates].[Quarter].[All]" dimensionUniqueName="[dates]" displayFolder="" count="0" memberValueDatatype="20" unbalanced="0"/>
    <cacheHierarchy uniqueName="[dates].[Weekday]" caption="Weekday" attribute="1" defaultMemberUniqueName="[dates].[Weekday].[All]" allUniqueName="[dates].[Weekday].[All]" dimensionUniqueName="[dates]" displayFolder="" count="0" memberValueDatatype="130" unbalanced="0"/>
    <cacheHierarchy uniqueName="[dates].[Day]" caption="Day" attribute="1" defaultMemberUniqueName="[dates].[Day].[All]" allUniqueName="[dates].[Day].[All]" dimensionUniqueName="[dates]" displayFolder="" count="0" memberValueDatatype="20" unbalanced="0"/>
    <cacheHierarchy uniqueName="[dates_issues].[Date]" caption="Date" attribute="1" time="1" defaultMemberUniqueName="[dates_issues].[Date].[All]" allUniqueName="[dates_issues].[Date].[All]" dimensionUniqueName="[dates_issues]" displayFolder="" count="0" memberValueDatatype="7" unbalanced="0"/>
    <cacheHierarchy uniqueName="[dates_issues].[Year]" caption="Year" attribute="1" defaultMemberUniqueName="[dates_issues].[Year].[All]" allUniqueName="[dates_issues].[Year].[All]" dimensionUniqueName="[dates_issues]" displayFolder="" count="0" memberValueDatatype="20" unbalanced="0"/>
    <cacheHierarchy uniqueName="[dates_issues].[Month]" caption="Month" attribute="1" defaultMemberUniqueName="[dates_issues].[Month].[All]" allUniqueName="[dates_issues].[Month].[All]" dimensionUniqueName="[dates_issues]" displayFolder="" count="0" memberValueDatatype="20" unbalanced="0"/>
    <cacheHierarchy uniqueName="[dates_issues].[MonthName]" caption="MonthName" attribute="1" defaultMemberUniqueName="[dates_issues].[MonthName].[All]" allUniqueName="[dates_issues].[MonthName].[All]" dimensionUniqueName="[dates_issues]" displayFolder="" count="0" memberValueDatatype="130" unbalanced="0"/>
    <cacheHierarchy uniqueName="[dates_issues].[MonthYear]" caption="MonthYear" attribute="1" time="1" defaultMemberUniqueName="[dates_issues].[MonthYear].[All]" allUniqueName="[dates_issues].[MonthYear].[All]" dimensionUniqueName="[dates_issues]" displayFolder="" count="0" memberValueDatatype="7" unbalanced="0"/>
    <cacheHierarchy uniqueName="[dates_issues].[Quarter]" caption="Quarter" attribute="1" defaultMemberUniqueName="[dates_issues].[Quarter].[All]" allUniqueName="[dates_issues].[Quarter].[All]" dimensionUniqueName="[dates_issues]" displayFolder="" count="0" memberValueDatatype="20" unbalanced="0"/>
    <cacheHierarchy uniqueName="[dates_issues].[Weekday]" caption="Weekday" attribute="1" defaultMemberUniqueName="[dates_issues].[Weekday].[All]" allUniqueName="[dates_issues].[Weekday].[All]" dimensionUniqueName="[dates_issues]" displayFolder="" count="0" memberValueDatatype="130" unbalanced="0"/>
    <cacheHierarchy uniqueName="[dates_issues].[Day]" caption="Day" attribute="1" defaultMemberUniqueName="[dates_issues].[Day].[All]" allUniqueName="[dates_issues].[Day].[All]" dimensionUniqueName="[dates_issues]" displayFolder="" count="0" memberValueDatatype="20" unbalanced="0"/>
    <cacheHierarchy uniqueName="[dates_issues].[SourceTable]" caption="SourceTable" attribute="1" defaultMemberUniqueName="[dates_issues].[SourceTable].[All]" allUniqueName="[dates_issues].[SourceTable].[All]" dimensionUniqueName="[dates_issues]" displayFolder="" count="0" memberValueDatatype="130" unbalanced="0"/>
    <cacheHierarchy uniqueName="[features].[FeatureID]" caption="FeatureID" attribute="1" defaultMemberUniqueName="[features].[FeatureID].[All]" allUniqueName="[features].[FeatureID].[All]" dimensionUniqueName="[features]" displayFolder="" count="0" memberValueDatatype="130" unbalanced="0"/>
    <cacheHierarchy uniqueName="[features].[FeatureName]" caption="FeatureName" attribute="1" defaultMemberUniqueName="[features].[FeatureName].[All]" allUniqueName="[features].[FeatureName].[All]" dimensionUniqueName="[features]" displayFolder="" count="0" memberValueDatatype="130" unbalanced="0"/>
    <cacheHierarchy uniqueName="[features].[Team]" caption="Team" attribute="1" defaultMemberUniqueName="[features].[Team].[All]" allUniqueName="[features].[Team].[All]" dimensionUniqueName="[features]" displayFolder="" count="0" memberValueDatatype="130" unbalanced="0"/>
    <cacheHierarchy uniqueName="[features].[RolloutMonth]" caption="RolloutMonth" attribute="1" time="1" defaultMemberUniqueName="[features].[RolloutMonth].[All]" allUniqueName="[features].[RolloutMonth].[All]" dimensionUniqueName="[features]" displayFolder="" count="0" memberValueDatatype="7" unbalanced="0"/>
    <cacheHierarchy uniqueName="[features].[ProductOwner]" caption="ProductOwner" attribute="1" defaultMemberUniqueName="[features].[ProductOwner].[All]" allUniqueName="[features].[ProductOwner].[All]" dimensionUniqueName="[features]" displayFolder="" count="0" memberValueDatatype="130" unbalanced="0"/>
    <cacheHierarchy uniqueName="[features_issues_summary].[SourceTable]" caption="SourceTable" attribute="1" defaultMemberUniqueName="[features_issues_summary].[SourceTable].[All]" allUniqueName="[features_issues_summary].[SourceTable].[All]" dimensionUniqueName="[features_issues_summary]" displayFolder="" count="0" memberValueDatatype="130" unbalanced="0"/>
    <cacheHierarchy uniqueName="[features_issues_summary].[IssueType]" caption="IssueType" attribute="1" defaultMemberUniqueName="[features_issues_summary].[IssueType].[All]" allUniqueName="[features_issues_summary].[IssueType].[All]" dimensionUniqueName="[features_issues_summary]" displayFolder="" count="0" memberValueDatatype="130" unbalanced="0"/>
    <cacheHierarchy uniqueName="[features_issues_summary].[IssueStatus]" caption="IssueStatus" attribute="1" defaultMemberUniqueName="[features_issues_summary].[IssueStatus].[All]" allUniqueName="[features_issues_summary].[IssueStatus].[All]" dimensionUniqueName="[features_issues_summary]" displayFolder="" count="0" memberValueDatatype="130" unbalanced="0"/>
    <cacheHierarchy uniqueName="[features_issues_summary].[IssueCount]" caption="IssueCount" attribute="1" defaultMemberUniqueName="[features_issues_summary].[IssueCount].[All]" allUniqueName="[features_issues_summary].[IssueCount].[All]" dimensionUniqueName="[features_issues_summary]" displayFolder="" count="0" memberValueDatatype="20" unbalanced="0"/>
    <cacheHierarchy uniqueName="[feedback_log].[FeedbackID]" caption="FeedbackID" attribute="1" defaultMemberUniqueName="[feedback_log].[FeedbackID].[All]" allUniqueName="[feedback_log].[FeedbackID].[All]" dimensionUniqueName="[feedback_log]" displayFolder="" count="0" memberValueDatatype="130" unbalanced="0"/>
    <cacheHierarchy uniqueName="[feedback_log].[UserID]" caption="UserID" attribute="1" defaultMemberUniqueName="[feedback_log].[UserID].[All]" allUniqueName="[feedback_log].[UserID].[All]" dimensionUniqueName="[feedback_log]" displayFolder="" count="0" memberValueDatatype="130" unbalanced="0"/>
    <cacheHierarchy uniqueName="[feedback_log].[FeatureID]" caption="FeatureID" attribute="1" defaultMemberUniqueName="[feedback_log].[FeatureID].[All]" allUniqueName="[feedback_log].[FeatureID].[All]" dimensionUniqueName="[feedback_log]" displayFolder="" count="0" memberValueDatatype="130" unbalanced="0"/>
    <cacheHierarchy uniqueName="[feedback_log].[Category]" caption="Category" attribute="1" defaultMemberUniqueName="[feedback_log].[Category].[All]" allUniqueName="[feedback_log].[Category].[All]" dimensionUniqueName="[feedback_log]" displayFolder="" count="2" memberValueDatatype="130" unbalanced="0">
      <fieldsUsage count="2">
        <fieldUsage x="-1"/>
        <fieldUsage x="0"/>
      </fieldsUsage>
    </cacheHierarchy>
    <cacheHierarchy uniqueName="[feedback_log].[SentimentScore]" caption="SentimentScore" attribute="1" defaultMemberUniqueName="[feedback_log].[SentimentScore].[All]" allUniqueName="[feedback_log].[SentimentScore].[All]" dimensionUniqueName="[feedback_log]" displayFolder="" count="0" memberValueDatatype="20" unbalanced="0"/>
    <cacheHierarchy uniqueName="[feedback_log].[Comment]" caption="Comment" attribute="1" defaultMemberUniqueName="[feedback_log].[Comment].[All]" allUniqueName="[feedback_log].[Comment].[All]" dimensionUniqueName="[feedback_log]" displayFolder="" count="0" memberValueDatatype="130" unbalanced="0"/>
    <cacheHierarchy uniqueName="[feedback_log].[Timestamp]" caption="Timestamp" attribute="1" time="1" defaultMemberUniqueName="[feedback_log].[Timestamp].[All]" allUniqueName="[feedback_log].[Timestamp].[All]" dimensionUniqueName="[feedback_log]" displayFolder="" count="0" memberValueDatatype="7" unbalanced="0"/>
    <cacheHierarchy uniqueName="[feedback_log].[BadFeedbackFlag]" caption="BadFeedbackFlag" attribute="1" defaultMemberUniqueName="[feedback_log].[BadFeedbackFlag].[All]" allUniqueName="[feedback_log].[BadFeedbackFlag].[All]" dimensionUniqueName="[feedback_log]" displayFolder="" count="0" memberValueDatatype="130" unbalanced="0"/>
    <cacheHierarchy uniqueName="[feedback_log_issues].[FeedbackID]" caption="FeedbackID" attribute="1" defaultMemberUniqueName="[feedback_log_issues].[FeedbackID].[All]" allUniqueName="[feedback_log_issues].[FeedbackID].[All]" dimensionUniqueName="[feedback_log_issues]" displayFolder="" count="0" memberValueDatatype="130" unbalanced="0"/>
    <cacheHierarchy uniqueName="[feedback_log_issues].[UserID]" caption="UserID" attribute="1" defaultMemberUniqueName="[feedback_log_issues].[UserID].[All]" allUniqueName="[feedback_log_issues].[UserID].[All]" dimensionUniqueName="[feedback_log_issues]" displayFolder="" count="0" memberValueDatatype="130" unbalanced="0"/>
    <cacheHierarchy uniqueName="[feedback_log_issues].[FeatureID]" caption="FeatureID" attribute="1" defaultMemberUniqueName="[feedback_log_issues].[FeatureID].[All]" allUniqueName="[feedback_log_issues].[FeatureID].[All]" dimensionUniqueName="[feedback_log_issues]" displayFolder="" count="0" memberValueDatatype="130" unbalanced="0"/>
    <cacheHierarchy uniqueName="[feedback_log_issues].[Category]" caption="Category" attribute="1" defaultMemberUniqueName="[feedback_log_issues].[Category].[All]" allUniqueName="[feedback_log_issues].[Category].[All]" dimensionUniqueName="[feedback_log_issues]" displayFolder="" count="0" memberValueDatatype="130" unbalanced="0"/>
    <cacheHierarchy uniqueName="[feedback_log_issues].[SentimentScore]" caption="SentimentScore" attribute="1" defaultMemberUniqueName="[feedback_log_issues].[SentimentScore].[All]" allUniqueName="[feedback_log_issues].[SentimentScore].[All]" dimensionUniqueName="[feedback_log_issues]" displayFolder="" count="0" memberValueDatatype="20" unbalanced="0"/>
    <cacheHierarchy uniqueName="[feedback_log_issues].[Comment]" caption="Comment" attribute="1" defaultMemberUniqueName="[feedback_log_issues].[Comment].[All]" allUniqueName="[feedback_log_issues].[Comment].[All]" dimensionUniqueName="[feedback_log_issues]" displayFolder="" count="0" memberValueDatatype="130" unbalanced="0"/>
    <cacheHierarchy uniqueName="[feedback_log_issues].[Timestamp]" caption="Timestamp" attribute="1" time="1" defaultMemberUniqueName="[feedback_log_issues].[Timestamp].[All]" allUniqueName="[feedback_log_issues].[Timestamp].[All]" dimensionUniqueName="[feedback_log_issues]" displayFolder="" count="0" memberValueDatatype="7" unbalanced="0"/>
    <cacheHierarchy uniqueName="[feedback_log_issues].[SourceTable]" caption="SourceTable" attribute="1" defaultMemberUniqueName="[feedback_log_issues].[SourceTable].[All]" allUniqueName="[feedback_log_issues].[SourceTable].[All]" dimensionUniqueName="[feedback_log_issues]" displayFolder="" count="0" memberValueDatatype="130" unbalanced="0"/>
    <cacheHierarchy uniqueName="[scroll_depth].[ScrollID]" caption="ScrollID" attribute="1" defaultMemberUniqueName="[scroll_depth].[ScrollID].[All]" allUniqueName="[scroll_depth].[ScrollID].[All]" dimensionUniqueName="[scroll_depth]" displayFolder="" count="0" memberValueDatatype="130" unbalanced="0"/>
    <cacheHierarchy uniqueName="[scroll_depth].[UserID]" caption="UserID" attribute="1" defaultMemberUniqueName="[scroll_depth].[UserID].[All]" allUniqueName="[scroll_depth].[UserID].[All]" dimensionUniqueName="[scroll_depth]" displayFolder="" count="0" memberValueDatatype="130" unbalanced="0"/>
    <cacheHierarchy uniqueName="[scroll_depth].[FeatureID]" caption="FeatureID" attribute="1" defaultMemberUniqueName="[scroll_depth].[FeatureID].[All]" allUniqueName="[scroll_depth].[FeatureID].[All]" dimensionUniqueName="[scroll_depth]" displayFolder="" count="0" memberValueDatatype="130" unbalanced="0"/>
    <cacheHierarchy uniqueName="[scroll_depth].[ScrollPercent]" caption="ScrollPercent" attribute="1" defaultMemberUniqueName="[scroll_depth].[ScrollPercent].[All]" allUniqueName="[scroll_depth].[ScrollPercent].[All]" dimensionUniqueName="[scroll_depth]" displayFolder="" count="0" memberValueDatatype="5" unbalanced="0"/>
    <cacheHierarchy uniqueName="[scroll_depth].[SessionDate]" caption="SessionDate" attribute="1" time="1" defaultMemberUniqueName="[scroll_depth].[SessionDate].[All]" allUniqueName="[scroll_depth].[SessionDate].[All]" dimensionUniqueName="[scroll_depth]" displayFolder="" count="0" memberValueDatatype="7" unbalanced="0"/>
    <cacheHierarchy uniqueName="[scroll_depth_issues_summary].[SourceTable]" caption="SourceTable" attribute="1" defaultMemberUniqueName="[scroll_depth_issues_summary].[SourceTable].[All]" allUniqueName="[scroll_depth_issues_summary].[SourceTable].[All]" dimensionUniqueName="[scroll_depth_issues_summary]" displayFolder="" count="0" memberValueDatatype="130" unbalanced="0"/>
    <cacheHierarchy uniqueName="[scroll_depth_issues_summary].[IssueType]" caption="IssueType" attribute="1" defaultMemberUniqueName="[scroll_depth_issues_summary].[IssueType].[All]" allUniqueName="[scroll_depth_issues_summary].[IssueType].[All]" dimensionUniqueName="[scroll_depth_issues_summary]" displayFolder="" count="0" memberValueDatatype="130" unbalanced="0"/>
    <cacheHierarchy uniqueName="[scroll_depth_issues_summary].[IssueStatus]" caption="IssueStatus" attribute="1" defaultMemberUniqueName="[scroll_depth_issues_summary].[IssueStatus].[All]" allUniqueName="[scroll_depth_issues_summary].[IssueStatus].[All]" dimensionUniqueName="[scroll_depth_issues_summary]" displayFolder="" count="0" memberValueDatatype="130" unbalanced="0"/>
    <cacheHierarchy uniqueName="[scroll_depth_issues_summary].[IssueCount]" caption="IssueCount" attribute="1" defaultMemberUniqueName="[scroll_depth_issues_summary].[IssueCount].[All]" allUniqueName="[scroll_depth_issues_summary].[IssueCount].[All]" dimensionUniqueName="[scroll_depth_issues_summary]" displayFolder="" count="0" memberValueDatatype="20" unbalanced="0"/>
    <cacheHierarchy uniqueName="[tags].[Tag]" caption="Tag" attribute="1" defaultMemberUniqueName="[tags].[Tag].[All]" allUniqueName="[tags].[Tag].[All]" dimensionUniqueName="[tags]" displayFolder="" count="0" memberValueDatatype="130" unbalanced="0"/>
    <cacheHierarchy uniqueName="[tags].[Description]" caption="Description" attribute="1" defaultMemberUniqueName="[tags].[Description].[All]" allUniqueName="[tags].[Description].[All]" dimensionUniqueName="[tags]" displayFolder="" count="0" memberValueDatatype="130" unbalanced="0"/>
    <cacheHierarchy uniqueName="[tags_issues].[Tag]" caption="Tag" attribute="1" defaultMemberUniqueName="[tags_issues].[Tag].[All]" allUniqueName="[tags_issues].[Tag].[All]" dimensionUniqueName="[tags_issues]" displayFolder="" count="0" memberValueDatatype="130" unbalanced="0"/>
    <cacheHierarchy uniqueName="[tags_issues].[Description]" caption="Description" attribute="1" defaultMemberUniqueName="[tags_issues].[Description].[All]" allUniqueName="[tags_issues].[Description].[All]" dimensionUniqueName="[tags_issues]" displayFolder="" count="0" memberValueDatatype="130" unbalanced="0"/>
    <cacheHierarchy uniqueName="[tags_issues].[SourceTable]" caption="SourceTable" attribute="1" defaultMemberUniqueName="[tags_issues].[SourceTable].[All]" allUniqueName="[tags_issues].[SourceTable].[All]" dimensionUniqueName="[tags_issues]" displayFolder="" count="0" memberValueDatatype="130" unbalanced="0"/>
    <cacheHierarchy uniqueName="[teams].[Team]" caption="Team" attribute="1" defaultMemberUniqueName="[teams].[Team].[All]" allUniqueName="[teams].[Team].[All]" dimensionUniqueName="[teams]" displayFolder="" count="0" memberValueDatatype="130" unbalanced="0"/>
    <cacheHierarchy uniqueName="[teams].[Department]" caption="Department" attribute="1" defaultMemberUniqueName="[teams].[Department].[All]" allUniqueName="[teams].[Department].[All]" dimensionUniqueName="[teams]" displayFolder="" count="0" memberValueDatatype="130" unbalanced="0"/>
    <cacheHierarchy uniqueName="[teams].[TeamLead]" caption="TeamLead" attribute="1" defaultMemberUniqueName="[teams].[TeamLead].[All]" allUniqueName="[teams].[TeamLead].[All]" dimensionUniqueName="[teams]" displayFolder="" count="0" memberValueDatatype="130" unbalanced="0"/>
    <cacheHierarchy uniqueName="[teams_issues].[Team]" caption="Team" attribute="1" defaultMemberUniqueName="[teams_issues].[Team].[All]" allUniqueName="[teams_issues].[Team].[All]" dimensionUniqueName="[teams_issues]" displayFolder="" count="0" memberValueDatatype="130" unbalanced="0"/>
    <cacheHierarchy uniqueName="[teams_issues].[Department]" caption="Department" attribute="1" defaultMemberUniqueName="[teams_issues].[Department].[All]" allUniqueName="[teams_issues].[Department].[All]" dimensionUniqueName="[teams_issues]" displayFolder="" count="0" memberValueDatatype="130" unbalanced="0"/>
    <cacheHierarchy uniqueName="[teams_issues].[TeamLead]" caption="TeamLead" attribute="1" defaultMemberUniqueName="[teams_issues].[TeamLead].[All]" allUniqueName="[teams_issues].[TeamLead].[All]" dimensionUniqueName="[teams_issues]" displayFolder="" count="0" memberValueDatatype="130" unbalanced="0"/>
    <cacheHierarchy uniqueName="[teams_issues].[SourceTable]" caption="SourceTable" attribute="1" defaultMemberUniqueName="[teams_issues].[SourceTable].[All]" allUniqueName="[teams_issues].[SourceTable].[All]" dimensionUniqueName="[teams_issues]" displayFolder="" count="0" memberValueDatatype="130" unbalanced="0"/>
    <cacheHierarchy uniqueName="[users].[UserID]" caption="UserID" attribute="1" defaultMemberUniqueName="[users].[UserID].[All]" allUniqueName="[users].[UserID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20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EmploymentStatus]" caption="EmploymentStatus" attribute="1" defaultMemberUniqueName="[users].[EmploymentStatus].[All]" allUniqueName="[users].[EmploymentStatus].[All]" dimensionUniqueName="[users]" displayFolder="" count="0" memberValueDatatype="130" unbalanced="0"/>
    <cacheHierarchy uniqueName="[users].[Location]" caption="Location" attribute="1" defaultMemberUniqueName="[users].[Location].[All]" allUniqueName="[users].[Location].[All]" dimensionUniqueName="[users]" displayFolder="" count="0" memberValueDatatype="130" unbalanced="0"/>
    <cacheHierarchy uniqueName="[users].[AgeGroup]" caption="AgeGroup" attribute="1" defaultMemberUniqueName="[users].[AgeGroup].[All]" allUniqueName="[users].[AgeGroup].[All]" dimensionUniqueName="[users]" displayFolder="" count="0" memberValueDatatype="130" unbalanced="0"/>
    <cacheHierarchy uniqueName="[users_issues_summary].[IssueType]" caption="IssueType" attribute="1" defaultMemberUniqueName="[users_issues_summary].[IssueType].[All]" allUniqueName="[users_issues_summary].[IssueType].[All]" dimensionUniqueName="[users_issues_summary]" displayFolder="" count="0" memberValueDatatype="130" unbalanced="0"/>
    <cacheHierarchy uniqueName="[users_issues_summary].[IssueStatus]" caption="IssueStatus" attribute="1" defaultMemberUniqueName="[users_issues_summary].[IssueStatus].[All]" allUniqueName="[users_issues_summary].[IssueStatus].[All]" dimensionUniqueName="[users_issues_summary]" displayFolder="" count="0" memberValueDatatype="130" unbalanced="0"/>
    <cacheHierarchy uniqueName="[users_issues_summary].[SourceTable]" caption="SourceTable" attribute="1" defaultMemberUniqueName="[users_issues_summary].[SourceTable].[All]" allUniqueName="[users_issues_summary].[SourceTable].[All]" dimensionUniqueName="[users_issues_summary]" displayFolder="" count="0" memberValueDatatype="130" unbalanced="0"/>
    <cacheHierarchy uniqueName="[users_issues_summary].[IssueCount]" caption="IssueCount" attribute="1" defaultMemberUniqueName="[users_issues_summary].[IssueCount].[All]" allUniqueName="[users_issues_summary].[IssueCount].[All]" dimensionUniqueName="[users_issues_summary]" displayFolder="" count="0" memberValueDatatype="20" unbalanced="0"/>
    <cacheHierarchy uniqueName="[Measures].[ClickCount]" caption="ClickCount" measure="1" displayFolder="" measureGroup="click_logs" count="0"/>
    <cacheHierarchy uniqueName="[Measures].[AvgTime]" caption="AvgTime" measure="1" displayFolder="" measureGroup="click_logs" count="0"/>
    <cacheHierarchy uniqueName="[Measures].[AvgScrollByTag]" caption="AvgScrollByTag" measure="1" displayFolder="" measureGroup="click_logs" count="0"/>
    <cacheHierarchy uniqueName="[Measures].[AvgSentimentByTag]" caption="AvgSentimentByTag" measure="1" displayFolder="" measureGroup="feedback_log" count="0"/>
    <cacheHierarchy uniqueName="[Measures].[TotalFeedback]" caption="TotalFeedback" measure="1" displayFolder="" measureGroup="feedback_log" count="0"/>
    <cacheHierarchy uniqueName="[Measures].[BadFeedbackCount]" caption="BadFeedbackCount" measure="1" displayFolder="" measureGroup="feedback_log" count="0"/>
    <cacheHierarchy uniqueName="[Measures].[AvgSentiment]" caption="AvgSentiment" measure="1" displayFolder="" measureGroup="feedback_log" count="0"/>
    <cacheHierarchy uniqueName="[Measures].[__XL_Count click_logs]" caption="__XL_Count click_logs" measure="1" displayFolder="" measureGroup="click_logs" count="0" hidden="1"/>
    <cacheHierarchy uniqueName="[Measures].[__XL_Count component_tags]" caption="__XL_Count component_tags" measure="1" displayFolder="" measureGroup="component_tags" count="0" hidden="1"/>
    <cacheHierarchy uniqueName="[Measures].[__XL_Count dates]" caption="__XL_Count dates" measure="1" displayFolder="" measureGroup="dates" count="0" hidden="1"/>
    <cacheHierarchy uniqueName="[Measures].[__XL_Count features]" caption="__XL_Count features" measure="1" displayFolder="" measureGroup="features" count="0" hidden="1"/>
    <cacheHierarchy uniqueName="[Measures].[__XL_Count feedback_log]" caption="__XL_Count feedback_log" measure="1" displayFolder="" measureGroup="feedback_log" count="0" hidden="1"/>
    <cacheHierarchy uniqueName="[Measures].[__XL_Count scroll_depth]" caption="__XL_Count scroll_depth" measure="1" displayFolder="" measureGroup="scroll_depth" count="0" hidden="1"/>
    <cacheHierarchy uniqueName="[Measures].[__XL_Count tags]" caption="__XL_Count tags" measure="1" displayFolder="" measureGroup="tags" count="0" hidden="1"/>
    <cacheHierarchy uniqueName="[Measures].[__XL_Count teams]" caption="__XL_Count teams" measure="1" displayFolder="" measureGroup="teams" count="0" hidden="1"/>
    <cacheHierarchy uniqueName="[Measures].[__XL_Count users]" caption="__XL_Count users" measure="1" displayFolder="" measureGroup="users" count="0" hidden="1"/>
    <cacheHierarchy uniqueName="[Measures].[__XL_Count click_logs_issues_summary]" caption="__XL_Count click_logs_issues_summary" measure="1" displayFolder="" measureGroup="click_logs_issues_summary" count="0" hidden="1"/>
    <cacheHierarchy uniqueName="[Measures].[__XL_Count component_tags_issues]" caption="__XL_Count component_tags_issues" measure="1" displayFolder="" measureGroup="component_tags_issues" count="0" hidden="1"/>
    <cacheHierarchy uniqueName="[Measures].[__XL_Count dates_issues]" caption="__XL_Count dates_issues" measure="1" displayFolder="" measureGroup="dates_issues" count="0" hidden="1"/>
    <cacheHierarchy uniqueName="[Measures].[__XL_Count features_issues_summary]" caption="__XL_Count features_issues_summary" measure="1" displayFolder="" measureGroup="features_issues_summary" count="0" hidden="1"/>
    <cacheHierarchy uniqueName="[Measures].[__XL_Count feedback_log_issues]" caption="__XL_Count feedback_log_issues" measure="1" displayFolder="" measureGroup="feedback_log_issues" count="0" hidden="1"/>
    <cacheHierarchy uniqueName="[Measures].[__XL_Count scroll_depth_issues_summary]" caption="__XL_Count scroll_depth_issues_summary" measure="1" displayFolder="" measureGroup="scroll_depth_issues_summary" count="0" hidden="1"/>
    <cacheHierarchy uniqueName="[Measures].[__XL_Count tags_issues]" caption="__XL_Count tags_issues" measure="1" displayFolder="" measureGroup="tags_issues" count="0" hidden="1"/>
    <cacheHierarchy uniqueName="[Measures].[__XL_Count teams_issues]" caption="__XL_Count teams_issues" measure="1" displayFolder="" measureGroup="teams_issues" count="0" hidden="1"/>
    <cacheHierarchy uniqueName="[Measures].[__XL_Count users_issues_summary]" caption="__XL_Count users_issues_summary" measure="1" displayFolder="" measureGroup="users_issues_summary" count="0" hidden="1"/>
    <cacheHierarchy uniqueName="[Measures].[__XL_Count data_quality_summary]" caption="__XL_Count data_quality_summary" measure="1" displayFolder="" measureGroup="data_quality_summary" count="0" hidden="1"/>
    <cacheHierarchy uniqueName="[Measures].[__No measures defined]" caption="__No measures defined" measure="1" displayFolder="" count="0" hidden="1"/>
    <cacheHierarchy uniqueName="[Measures].[Count of FeedbackID]" caption="Count of FeedbackID" measure="1" displayFolder="" measureGroup="feedback_log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onth]" caption="Sum of Month" measure="1" displayFolder="" measureGroup="dat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ssueCount]" caption="Sum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IssueCount]" caption="Count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BadFeedbackFlag]" caption="Count of BadFeedbackFlag" measure="1" displayFolder="" measureGroup="feedback_log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Count of FeatureID]" caption="Count of Feature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FeatureClickCount]" caption="Sum of FeatureClickCount" measure="1" displayFolder="" measureGroup="click_log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0">
    <dimension name="click_logs" uniqueName="[click_logs]" caption="click_logs"/>
    <dimension name="click_logs_issues_summary" uniqueName="[click_logs_issues_summary]" caption="click_logs_issues_summary"/>
    <dimension name="component_tags" uniqueName="[component_tags]" caption="component_tags"/>
    <dimension name="component_tags_issues" uniqueName="[component_tags_issues]" caption="component_tags_issues"/>
    <dimension name="data_quality_summary" uniqueName="[data_quality_summary]" caption="data_quality_summary"/>
    <dimension name="dates" uniqueName="[dates]" caption="dates"/>
    <dimension name="dates_issues" uniqueName="[dates_issues]" caption="dates_issues"/>
    <dimension name="features" uniqueName="[features]" caption="features"/>
    <dimension name="features_issues_summary" uniqueName="[features_issues_summary]" caption="features_issues_summary"/>
    <dimension name="feedback_log" uniqueName="[feedback_log]" caption="feedback_log"/>
    <dimension name="feedback_log_issues" uniqueName="[feedback_log_issues]" caption="feedback_log_issues"/>
    <dimension measure="1" name="Measures" uniqueName="[Measures]" caption="Measures"/>
    <dimension name="scroll_depth" uniqueName="[scroll_depth]" caption="scroll_depth"/>
    <dimension name="scroll_depth_issues_summary" uniqueName="[scroll_depth_issues_summary]" caption="scroll_depth_issues_summary"/>
    <dimension name="tags" uniqueName="[tags]" caption="tags"/>
    <dimension name="tags_issues" uniqueName="[tags_issues]" caption="tags_issues"/>
    <dimension name="teams" uniqueName="[teams]" caption="teams"/>
    <dimension name="teams_issues" uniqueName="[teams_issues]" caption="teams_issues"/>
    <dimension name="users" uniqueName="[users]" caption="users"/>
    <dimension name="users_issues_summary" uniqueName="[users_issues_summary]" caption="users_issues_summary"/>
  </dimensions>
  <measureGroups count="19">
    <measureGroup name="click_logs" caption="click_logs"/>
    <measureGroup name="click_logs_issues_summary" caption="click_logs_issues_summary"/>
    <measureGroup name="component_tags" caption="component_tags"/>
    <measureGroup name="component_tags_issues" caption="component_tags_issues"/>
    <measureGroup name="data_quality_summary" caption="data_quality_summary"/>
    <measureGroup name="dates" caption="dates"/>
    <measureGroup name="dates_issues" caption="dates_issues"/>
    <measureGroup name="features" caption="features"/>
    <measureGroup name="features_issues_summary" caption="features_issues_summary"/>
    <measureGroup name="feedback_log" caption="feedback_log"/>
    <measureGroup name="feedback_log_issues" caption="feedback_log_issues"/>
    <measureGroup name="scroll_depth" caption="scroll_depth"/>
    <measureGroup name="scroll_depth_issues_summary" caption="scroll_depth_issues_summary"/>
    <measureGroup name="tags" caption="tags"/>
    <measureGroup name="tags_issues" caption="tags_issues"/>
    <measureGroup name="teams" caption="teams"/>
    <measureGroup name="teams_issues" caption="teams_issues"/>
    <measureGroup name="users" caption="users"/>
    <measureGroup name="users_issues_summary" caption="users_issues_summary"/>
  </measureGroups>
  <maps count="27">
    <map measureGroup="0" dimension="0"/>
    <map measureGroup="0" dimension="7"/>
    <map measureGroup="0" dimension="18"/>
    <map measureGroup="1" dimension="1"/>
    <map measureGroup="2" dimension="2"/>
    <map measureGroup="2" dimension="7"/>
    <map measureGroup="2" dimension="14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5"/>
    <map measureGroup="9" dimension="9"/>
    <map measureGroup="9" dimension="18"/>
    <map measureGroup="10" dimension="10"/>
    <map measureGroup="11" dimension="7"/>
    <map measureGroup="11" dimension="12"/>
    <map measureGroup="11" dimension="18"/>
    <map measureGroup="12" dimension="13"/>
    <map measureGroup="13" dimension="14"/>
    <map measureGroup="14" dimension="15"/>
    <map measureGroup="15" dimension="16"/>
    <map measureGroup="16" dimension="17"/>
    <map measureGroup="17" dimension="18"/>
    <map measureGroup="18" dimension="1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phen Ilesanmi" refreshedDate="45825.618434143522" createdVersion="5" refreshedVersion="8" minRefreshableVersion="3" recordCount="0" supportSubquery="1" supportAdvancedDrill="1" xr:uid="{C4F56746-5094-4961-A5FF-00C1418A3B62}">
  <cacheSource type="external" connectionId="20"/>
  <cacheFields count="2">
    <cacheField name="[users].[AgeGroup].[AgeGroup]" caption="AgeGroup" numFmtId="0" hierarchy="88" level="1">
      <sharedItems count="6">
        <s v="18-24"/>
        <s v="25-34"/>
        <s v="35-44"/>
        <s v="45-54"/>
        <s v="55-64"/>
        <s v="Under 18"/>
      </sharedItems>
    </cacheField>
    <cacheField name="[Measures].[AvgTime]" caption="AvgTime" numFmtId="0" hierarchy="94" level="32767"/>
  </cacheFields>
  <cacheHierarchies count="127">
    <cacheHierarchy uniqueName="[click_logs].[ClickID]" caption="ClickID" attribute="1" defaultMemberUniqueName="[click_logs].[ClickID].[All]" allUniqueName="[click_logs].[ClickID].[All]" dimensionUniqueName="[click_logs]" displayFolder="" count="0" memberValueDatatype="130" unbalanced="0"/>
    <cacheHierarchy uniqueName="[click_logs].[UserID]" caption="UserID" attribute="1" defaultMemberUniqueName="[click_logs].[UserID].[All]" allUniqueName="[click_logs].[UserID].[All]" dimensionUniqueName="[click_logs]" displayFolder="" count="0" memberValueDatatype="130" unbalanced="0"/>
    <cacheHierarchy uniqueName="[click_logs].[FeatureID]" caption="FeatureID" attribute="1" defaultMemberUniqueName="[click_logs].[FeatureID].[All]" allUniqueName="[click_logs].[FeatureID].[All]" dimensionUniqueName="[click_logs]" displayFolder="" count="0" memberValueDatatype="130" unbalanced="0"/>
    <cacheHierarchy uniqueName="[click_logs].[ClickTimestamp]" caption="ClickTimestamp" attribute="1" time="1" defaultMemberUniqueName="[click_logs].[ClickTimestamp].[All]" allUniqueName="[click_logs].[ClickTimestamp].[All]" dimensionUniqueName="[click_logs]" displayFolder="" count="0" memberValueDatatype="7" unbalanced="0"/>
    <cacheHierarchy uniqueName="[click_logs].[TimeSpentSeconds]" caption="TimeSpentSeconds" attribute="1" defaultMemberUniqueName="[click_logs].[TimeSpentSeconds].[All]" allUniqueName="[click_logs].[TimeSpentSeconds].[All]" dimensionUniqueName="[click_logs]" displayFolder="" count="0" memberValueDatatype="20" unbalanced="0"/>
    <cacheHierarchy uniqueName="[click_logs].[FeatureClickCount]" caption="FeatureClickCount" attribute="1" defaultMemberUniqueName="[click_logs].[FeatureClickCount].[All]" allUniqueName="[click_logs].[FeatureClickCount].[All]" dimensionUniqueName="[click_logs]" displayFolder="" count="0" memberValueDatatype="20" unbalanced="0"/>
    <cacheHierarchy uniqueName="[click_logs].[LowUsageFlag]" caption="LowUsageFlag" attribute="1" defaultMemberUniqueName="[click_logs].[LowUsageFlag].[All]" allUniqueName="[click_logs].[LowUsageFlag].[All]" dimensionUniqueName="[click_logs]" displayFolder="" count="0" memberValueDatatype="130" unbalanced="0"/>
    <cacheHierarchy uniqueName="[click_logs_issues_summary].[SourceTable]" caption="SourceTable" attribute="1" defaultMemberUniqueName="[click_logs_issues_summary].[SourceTable].[All]" allUniqueName="[click_logs_issues_summary].[SourceTable].[All]" dimensionUniqueName="[click_logs_issues_summary]" displayFolder="" count="0" memberValueDatatype="130" unbalanced="0"/>
    <cacheHierarchy uniqueName="[click_logs_issues_summary].[IssueType]" caption="IssueType" attribute="1" defaultMemberUniqueName="[click_logs_issues_summary].[IssueType].[All]" allUniqueName="[click_logs_issues_summary].[IssueType].[All]" dimensionUniqueName="[click_logs_issues_summary]" displayFolder="" count="0" memberValueDatatype="130" unbalanced="0"/>
    <cacheHierarchy uniqueName="[click_logs_issues_summary].[IssueStatus]" caption="IssueStatus" attribute="1" defaultMemberUniqueName="[click_logs_issues_summary].[IssueStatus].[All]" allUniqueName="[click_logs_issues_summary].[IssueStatus].[All]" dimensionUniqueName="[click_logs_issues_summary]" displayFolder="" count="0" memberValueDatatype="130" unbalanced="0"/>
    <cacheHierarchy uniqueName="[click_logs_issues_summary].[IssueCount]" caption="IssueCount" attribute="1" defaultMemberUniqueName="[click_logs_issues_summary].[IssueCount].[All]" allUniqueName="[click_logs_issues_summary].[IssueCount].[All]" dimensionUniqueName="[click_logs_issues_summary]" displayFolder="" count="0" memberValueDatatype="20" unbalanced="0"/>
    <cacheHierarchy uniqueName="[component_tags].[FeatureID]" caption="FeatureID" attribute="1" defaultMemberUniqueName="[component_tags].[FeatureID].[All]" allUniqueName="[component_tags].[FeatureID].[All]" dimensionUniqueName="[component_tags]" displayFolder="" count="0" memberValueDatatype="130" unbalanced="0"/>
    <cacheHierarchy uniqueName="[component_tags].[Tag]" caption="Tag" attribute="1" defaultMemberUniqueName="[component_tags].[Tag].[All]" allUniqueName="[component_tags].[Tag].[All]" dimensionUniqueName="[component_tags]" displayFolder="" count="0" memberValueDatatype="130" unbalanced="0"/>
    <cacheHierarchy uniqueName="[component_tags_issues].[FeatureID]" caption="FeatureID" attribute="1" defaultMemberUniqueName="[component_tags_issues].[FeatureID].[All]" allUniqueName="[component_tags_issues].[FeatureID].[All]" dimensionUniqueName="[component_tags_issues]" displayFolder="" count="0" memberValueDatatype="130" unbalanced="0"/>
    <cacheHierarchy uniqueName="[component_tags_issues].[Tag]" caption="Tag" attribute="1" defaultMemberUniqueName="[component_tags_issues].[Tag].[All]" allUniqueName="[component_tags_issues].[Tag].[All]" dimensionUniqueName="[component_tags_issues]" displayFolder="" count="0" memberValueDatatype="130" unbalanced="0"/>
    <cacheHierarchy uniqueName="[component_tags_issues].[SourceTable]" caption="SourceTable" attribute="1" defaultMemberUniqueName="[component_tags_issues].[SourceTable].[All]" allUniqueName="[component_tags_issues].[SourceTable].[All]" dimensionUniqueName="[component_tags_issues]" displayFolder="" count="0" memberValueDatatype="130" unbalanced="0"/>
    <cacheHierarchy uniqueName="[data_quality_summary].[SourceTable]" caption="SourceTable" attribute="1" defaultMemberUniqueName="[data_quality_summary].[SourceTable].[All]" allUniqueName="[data_quality_summary].[SourceTable].[All]" dimensionUniqueName="[data_quality_summary]" displayFolder="" count="0" memberValueDatatype="130" unbalanced="0"/>
    <cacheHierarchy uniqueName="[data_quality_summary].[IssueType]" caption="IssueType" attribute="1" defaultMemberUniqueName="[data_quality_summary].[IssueType].[All]" allUniqueName="[data_quality_summary].[IssueType].[All]" dimensionUniqueName="[data_quality_summary]" displayFolder="" count="0" memberValueDatatype="130" unbalanced="0"/>
    <cacheHierarchy uniqueName="[data_quality_summary].[IssueStatus]" caption="IssueStatus" attribute="1" defaultMemberUniqueName="[data_quality_summary].[IssueStatus].[All]" allUniqueName="[data_quality_summary].[IssueStatus].[All]" dimensionUniqueName="[data_quality_summary]" displayFolder="" count="0" memberValueDatatype="130" unbalanced="0"/>
    <cacheHierarchy uniqueName="[data_quality_summary].[IssueCount]" caption="IssueCount" attribute="1" defaultMemberUniqueName="[data_quality_summary].[IssueCount].[All]" allUniqueName="[data_quality_summary].[IssueCount].[All]" dimensionUniqueName="[data_quality_summary]" displayFolder="" count="0" memberValueDatatype="20" unbalanced="0"/>
    <cacheHierarchy uniqueName="[dates].[Date]" caption="Date" attribute="1" time="1" defaultMemberUniqueName="[dates].[Date].[All]" allUniqueName="[dates].[Date].[All]" dimensionUniqueName="[dates]" displayFolder="" count="0" memberValueDatatype="7" unbalanced="0"/>
    <cacheHierarchy uniqueName="[dates].[Year]" caption="Year" attribute="1" defaultMemberUniqueName="[dates].[Year].[All]" allUniqueName="[dates].[Year].[All]" dimensionUniqueName="[dates]" displayFolder="" count="0" memberValueDatatype="20" unbalanced="0"/>
    <cacheHierarchy uniqueName="[dates].[Month]" caption="Month" attribute="1" defaultMemberUniqueName="[dates].[Month].[All]" allUniqueName="[dates].[Month].[All]" dimensionUniqueName="[dates]" displayFolder="" count="0" memberValueDatatype="20" unbalanced="0"/>
    <cacheHierarchy uniqueName="[dates].[MonthName]" caption="MonthName" attribute="1" defaultMemberUniqueName="[dates].[MonthName].[All]" allUniqueName="[dates].[MonthName].[All]" dimensionUniqueName="[dates]" displayFolder="" count="0" memberValueDatatype="130" unbalanced="0"/>
    <cacheHierarchy uniqueName="[dates].[MonthYear]" caption="MonthYear" attribute="1" time="1" defaultMemberUniqueName="[dates].[MonthYear].[All]" allUniqueName="[dates].[MonthYear].[All]" dimensionUniqueName="[dates]" displayFolder="" count="0" memberValueDatatype="7" unbalanced="0"/>
    <cacheHierarchy uniqueName="[dates].[Quarter]" caption="Quarter" attribute="1" defaultMemberUniqueName="[dates].[Quarter].[All]" allUniqueName="[dates].[Quarter].[All]" dimensionUniqueName="[dates]" displayFolder="" count="0" memberValueDatatype="20" unbalanced="0"/>
    <cacheHierarchy uniqueName="[dates].[Weekday]" caption="Weekday" attribute="1" defaultMemberUniqueName="[dates].[Weekday].[All]" allUniqueName="[dates].[Weekday].[All]" dimensionUniqueName="[dates]" displayFolder="" count="0" memberValueDatatype="130" unbalanced="0"/>
    <cacheHierarchy uniqueName="[dates].[Day]" caption="Day" attribute="1" defaultMemberUniqueName="[dates].[Day].[All]" allUniqueName="[dates].[Day].[All]" dimensionUniqueName="[dates]" displayFolder="" count="0" memberValueDatatype="20" unbalanced="0"/>
    <cacheHierarchy uniqueName="[dates_issues].[Date]" caption="Date" attribute="1" time="1" defaultMemberUniqueName="[dates_issues].[Date].[All]" allUniqueName="[dates_issues].[Date].[All]" dimensionUniqueName="[dates_issues]" displayFolder="" count="0" memberValueDatatype="7" unbalanced="0"/>
    <cacheHierarchy uniqueName="[dates_issues].[Year]" caption="Year" attribute="1" defaultMemberUniqueName="[dates_issues].[Year].[All]" allUniqueName="[dates_issues].[Year].[All]" dimensionUniqueName="[dates_issues]" displayFolder="" count="0" memberValueDatatype="20" unbalanced="0"/>
    <cacheHierarchy uniqueName="[dates_issues].[Month]" caption="Month" attribute="1" defaultMemberUniqueName="[dates_issues].[Month].[All]" allUniqueName="[dates_issues].[Month].[All]" dimensionUniqueName="[dates_issues]" displayFolder="" count="0" memberValueDatatype="20" unbalanced="0"/>
    <cacheHierarchy uniqueName="[dates_issues].[MonthName]" caption="MonthName" attribute="1" defaultMemberUniqueName="[dates_issues].[MonthName].[All]" allUniqueName="[dates_issues].[MonthName].[All]" dimensionUniqueName="[dates_issues]" displayFolder="" count="0" memberValueDatatype="130" unbalanced="0"/>
    <cacheHierarchy uniqueName="[dates_issues].[MonthYear]" caption="MonthYear" attribute="1" time="1" defaultMemberUniqueName="[dates_issues].[MonthYear].[All]" allUniqueName="[dates_issues].[MonthYear].[All]" dimensionUniqueName="[dates_issues]" displayFolder="" count="0" memberValueDatatype="7" unbalanced="0"/>
    <cacheHierarchy uniqueName="[dates_issues].[Quarter]" caption="Quarter" attribute="1" defaultMemberUniqueName="[dates_issues].[Quarter].[All]" allUniqueName="[dates_issues].[Quarter].[All]" dimensionUniqueName="[dates_issues]" displayFolder="" count="0" memberValueDatatype="20" unbalanced="0"/>
    <cacheHierarchy uniqueName="[dates_issues].[Weekday]" caption="Weekday" attribute="1" defaultMemberUniqueName="[dates_issues].[Weekday].[All]" allUniqueName="[dates_issues].[Weekday].[All]" dimensionUniqueName="[dates_issues]" displayFolder="" count="0" memberValueDatatype="130" unbalanced="0"/>
    <cacheHierarchy uniqueName="[dates_issues].[Day]" caption="Day" attribute="1" defaultMemberUniqueName="[dates_issues].[Day].[All]" allUniqueName="[dates_issues].[Day].[All]" dimensionUniqueName="[dates_issues]" displayFolder="" count="0" memberValueDatatype="20" unbalanced="0"/>
    <cacheHierarchy uniqueName="[dates_issues].[SourceTable]" caption="SourceTable" attribute="1" defaultMemberUniqueName="[dates_issues].[SourceTable].[All]" allUniqueName="[dates_issues].[SourceTable].[All]" dimensionUniqueName="[dates_issues]" displayFolder="" count="0" memberValueDatatype="130" unbalanced="0"/>
    <cacheHierarchy uniqueName="[features].[FeatureID]" caption="FeatureID" attribute="1" defaultMemberUniqueName="[features].[FeatureID].[All]" allUniqueName="[features].[FeatureID].[All]" dimensionUniqueName="[features]" displayFolder="" count="0" memberValueDatatype="130" unbalanced="0"/>
    <cacheHierarchy uniqueName="[features].[FeatureName]" caption="FeatureName" attribute="1" defaultMemberUniqueName="[features].[FeatureName].[All]" allUniqueName="[features].[FeatureName].[All]" dimensionUniqueName="[features]" displayFolder="" count="0" memberValueDatatype="130" unbalanced="0"/>
    <cacheHierarchy uniqueName="[features].[Team]" caption="Team" attribute="1" defaultMemberUniqueName="[features].[Team].[All]" allUniqueName="[features].[Team].[All]" dimensionUniqueName="[features]" displayFolder="" count="0" memberValueDatatype="130" unbalanced="0"/>
    <cacheHierarchy uniqueName="[features].[RolloutMonth]" caption="RolloutMonth" attribute="1" time="1" defaultMemberUniqueName="[features].[RolloutMonth].[All]" allUniqueName="[features].[RolloutMonth].[All]" dimensionUniqueName="[features]" displayFolder="" count="0" memberValueDatatype="7" unbalanced="0"/>
    <cacheHierarchy uniqueName="[features].[ProductOwner]" caption="ProductOwner" attribute="1" defaultMemberUniqueName="[features].[ProductOwner].[All]" allUniqueName="[features].[ProductOwner].[All]" dimensionUniqueName="[features]" displayFolder="" count="0" memberValueDatatype="130" unbalanced="0"/>
    <cacheHierarchy uniqueName="[features_issues_summary].[SourceTable]" caption="SourceTable" attribute="1" defaultMemberUniqueName="[features_issues_summary].[SourceTable].[All]" allUniqueName="[features_issues_summary].[SourceTable].[All]" dimensionUniqueName="[features_issues_summary]" displayFolder="" count="0" memberValueDatatype="130" unbalanced="0"/>
    <cacheHierarchy uniqueName="[features_issues_summary].[IssueType]" caption="IssueType" attribute="1" defaultMemberUniqueName="[features_issues_summary].[IssueType].[All]" allUniqueName="[features_issues_summary].[IssueType].[All]" dimensionUniqueName="[features_issues_summary]" displayFolder="" count="0" memberValueDatatype="130" unbalanced="0"/>
    <cacheHierarchy uniqueName="[features_issues_summary].[IssueStatus]" caption="IssueStatus" attribute="1" defaultMemberUniqueName="[features_issues_summary].[IssueStatus].[All]" allUniqueName="[features_issues_summary].[IssueStatus].[All]" dimensionUniqueName="[features_issues_summary]" displayFolder="" count="0" memberValueDatatype="130" unbalanced="0"/>
    <cacheHierarchy uniqueName="[features_issues_summary].[IssueCount]" caption="IssueCount" attribute="1" defaultMemberUniqueName="[features_issues_summary].[IssueCount].[All]" allUniqueName="[features_issues_summary].[IssueCount].[All]" dimensionUniqueName="[features_issues_summary]" displayFolder="" count="0" memberValueDatatype="20" unbalanced="0"/>
    <cacheHierarchy uniqueName="[feedback_log].[FeedbackID]" caption="FeedbackID" attribute="1" defaultMemberUniqueName="[feedback_log].[FeedbackID].[All]" allUniqueName="[feedback_log].[FeedbackID].[All]" dimensionUniqueName="[feedback_log]" displayFolder="" count="0" memberValueDatatype="130" unbalanced="0"/>
    <cacheHierarchy uniqueName="[feedback_log].[UserID]" caption="UserID" attribute="1" defaultMemberUniqueName="[feedback_log].[UserID].[All]" allUniqueName="[feedback_log].[UserID].[All]" dimensionUniqueName="[feedback_log]" displayFolder="" count="0" memberValueDatatype="130" unbalanced="0"/>
    <cacheHierarchy uniqueName="[feedback_log].[FeatureID]" caption="FeatureID" attribute="1" defaultMemberUniqueName="[feedback_log].[FeatureID].[All]" allUniqueName="[feedback_log].[FeatureID].[All]" dimensionUniqueName="[feedback_log]" displayFolder="" count="0" memberValueDatatype="130" unbalanced="0"/>
    <cacheHierarchy uniqueName="[feedback_log].[Category]" caption="Category" attribute="1" defaultMemberUniqueName="[feedback_log].[Category].[All]" allUniqueName="[feedback_log].[Category].[All]" dimensionUniqueName="[feedback_log]" displayFolder="" count="0" memberValueDatatype="130" unbalanced="0"/>
    <cacheHierarchy uniqueName="[feedback_log].[SentimentScore]" caption="SentimentScore" attribute="1" defaultMemberUniqueName="[feedback_log].[SentimentScore].[All]" allUniqueName="[feedback_log].[SentimentScore].[All]" dimensionUniqueName="[feedback_log]" displayFolder="" count="0" memberValueDatatype="20" unbalanced="0"/>
    <cacheHierarchy uniqueName="[feedback_log].[Comment]" caption="Comment" attribute="1" defaultMemberUniqueName="[feedback_log].[Comment].[All]" allUniqueName="[feedback_log].[Comment].[All]" dimensionUniqueName="[feedback_log]" displayFolder="" count="0" memberValueDatatype="130" unbalanced="0"/>
    <cacheHierarchy uniqueName="[feedback_log].[Timestamp]" caption="Timestamp" attribute="1" time="1" defaultMemberUniqueName="[feedback_log].[Timestamp].[All]" allUniqueName="[feedback_log].[Timestamp].[All]" dimensionUniqueName="[feedback_log]" displayFolder="" count="0" memberValueDatatype="7" unbalanced="0"/>
    <cacheHierarchy uniqueName="[feedback_log].[BadFeedbackFlag]" caption="BadFeedbackFlag" attribute="1" defaultMemberUniqueName="[feedback_log].[BadFeedbackFlag].[All]" allUniqueName="[feedback_log].[BadFeedbackFlag].[All]" dimensionUniqueName="[feedback_log]" displayFolder="" count="0" memberValueDatatype="130" unbalanced="0"/>
    <cacheHierarchy uniqueName="[feedback_log_issues].[FeedbackID]" caption="FeedbackID" attribute="1" defaultMemberUniqueName="[feedback_log_issues].[FeedbackID].[All]" allUniqueName="[feedback_log_issues].[FeedbackID].[All]" dimensionUniqueName="[feedback_log_issues]" displayFolder="" count="0" memberValueDatatype="130" unbalanced="0"/>
    <cacheHierarchy uniqueName="[feedback_log_issues].[UserID]" caption="UserID" attribute="1" defaultMemberUniqueName="[feedback_log_issues].[UserID].[All]" allUniqueName="[feedback_log_issues].[UserID].[All]" dimensionUniqueName="[feedback_log_issues]" displayFolder="" count="0" memberValueDatatype="130" unbalanced="0"/>
    <cacheHierarchy uniqueName="[feedback_log_issues].[FeatureID]" caption="FeatureID" attribute="1" defaultMemberUniqueName="[feedback_log_issues].[FeatureID].[All]" allUniqueName="[feedback_log_issues].[FeatureID].[All]" dimensionUniqueName="[feedback_log_issues]" displayFolder="" count="0" memberValueDatatype="130" unbalanced="0"/>
    <cacheHierarchy uniqueName="[feedback_log_issues].[Category]" caption="Category" attribute="1" defaultMemberUniqueName="[feedback_log_issues].[Category].[All]" allUniqueName="[feedback_log_issues].[Category].[All]" dimensionUniqueName="[feedback_log_issues]" displayFolder="" count="0" memberValueDatatype="130" unbalanced="0"/>
    <cacheHierarchy uniqueName="[feedback_log_issues].[SentimentScore]" caption="SentimentScore" attribute="1" defaultMemberUniqueName="[feedback_log_issues].[SentimentScore].[All]" allUniqueName="[feedback_log_issues].[SentimentScore].[All]" dimensionUniqueName="[feedback_log_issues]" displayFolder="" count="0" memberValueDatatype="20" unbalanced="0"/>
    <cacheHierarchy uniqueName="[feedback_log_issues].[Comment]" caption="Comment" attribute="1" defaultMemberUniqueName="[feedback_log_issues].[Comment].[All]" allUniqueName="[feedback_log_issues].[Comment].[All]" dimensionUniqueName="[feedback_log_issues]" displayFolder="" count="0" memberValueDatatype="130" unbalanced="0"/>
    <cacheHierarchy uniqueName="[feedback_log_issues].[Timestamp]" caption="Timestamp" attribute="1" time="1" defaultMemberUniqueName="[feedback_log_issues].[Timestamp].[All]" allUniqueName="[feedback_log_issues].[Timestamp].[All]" dimensionUniqueName="[feedback_log_issues]" displayFolder="" count="0" memberValueDatatype="7" unbalanced="0"/>
    <cacheHierarchy uniqueName="[feedback_log_issues].[SourceTable]" caption="SourceTable" attribute="1" defaultMemberUniqueName="[feedback_log_issues].[SourceTable].[All]" allUniqueName="[feedback_log_issues].[SourceTable].[All]" dimensionUniqueName="[feedback_log_issues]" displayFolder="" count="0" memberValueDatatype="130" unbalanced="0"/>
    <cacheHierarchy uniqueName="[scroll_depth].[ScrollID]" caption="ScrollID" attribute="1" defaultMemberUniqueName="[scroll_depth].[ScrollID].[All]" allUniqueName="[scroll_depth].[ScrollID].[All]" dimensionUniqueName="[scroll_depth]" displayFolder="" count="0" memberValueDatatype="130" unbalanced="0"/>
    <cacheHierarchy uniqueName="[scroll_depth].[UserID]" caption="UserID" attribute="1" defaultMemberUniqueName="[scroll_depth].[UserID].[All]" allUniqueName="[scroll_depth].[UserID].[All]" dimensionUniqueName="[scroll_depth]" displayFolder="" count="0" memberValueDatatype="130" unbalanced="0"/>
    <cacheHierarchy uniqueName="[scroll_depth].[FeatureID]" caption="FeatureID" attribute="1" defaultMemberUniqueName="[scroll_depth].[FeatureID].[All]" allUniqueName="[scroll_depth].[FeatureID].[All]" dimensionUniqueName="[scroll_depth]" displayFolder="" count="0" memberValueDatatype="130" unbalanced="0"/>
    <cacheHierarchy uniqueName="[scroll_depth].[ScrollPercent]" caption="ScrollPercent" attribute="1" defaultMemberUniqueName="[scroll_depth].[ScrollPercent].[All]" allUniqueName="[scroll_depth].[ScrollPercent].[All]" dimensionUniqueName="[scroll_depth]" displayFolder="" count="0" memberValueDatatype="5" unbalanced="0"/>
    <cacheHierarchy uniqueName="[scroll_depth].[SessionDate]" caption="SessionDate" attribute="1" time="1" defaultMemberUniqueName="[scroll_depth].[SessionDate].[All]" allUniqueName="[scroll_depth].[SessionDate].[All]" dimensionUniqueName="[scroll_depth]" displayFolder="" count="0" memberValueDatatype="7" unbalanced="0"/>
    <cacheHierarchy uniqueName="[scroll_depth_issues_summary].[SourceTable]" caption="SourceTable" attribute="1" defaultMemberUniqueName="[scroll_depth_issues_summary].[SourceTable].[All]" allUniqueName="[scroll_depth_issues_summary].[SourceTable].[All]" dimensionUniqueName="[scroll_depth_issues_summary]" displayFolder="" count="0" memberValueDatatype="130" unbalanced="0"/>
    <cacheHierarchy uniqueName="[scroll_depth_issues_summary].[IssueType]" caption="IssueType" attribute="1" defaultMemberUniqueName="[scroll_depth_issues_summary].[IssueType].[All]" allUniqueName="[scroll_depth_issues_summary].[IssueType].[All]" dimensionUniqueName="[scroll_depth_issues_summary]" displayFolder="" count="0" memberValueDatatype="130" unbalanced="0"/>
    <cacheHierarchy uniqueName="[scroll_depth_issues_summary].[IssueStatus]" caption="IssueStatus" attribute="1" defaultMemberUniqueName="[scroll_depth_issues_summary].[IssueStatus].[All]" allUniqueName="[scroll_depth_issues_summary].[IssueStatus].[All]" dimensionUniqueName="[scroll_depth_issues_summary]" displayFolder="" count="0" memberValueDatatype="130" unbalanced="0"/>
    <cacheHierarchy uniqueName="[scroll_depth_issues_summary].[IssueCount]" caption="IssueCount" attribute="1" defaultMemberUniqueName="[scroll_depth_issues_summary].[IssueCount].[All]" allUniqueName="[scroll_depth_issues_summary].[IssueCount].[All]" dimensionUniqueName="[scroll_depth_issues_summary]" displayFolder="" count="0" memberValueDatatype="20" unbalanced="0"/>
    <cacheHierarchy uniqueName="[tags].[Tag]" caption="Tag" attribute="1" defaultMemberUniqueName="[tags].[Tag].[All]" allUniqueName="[tags].[Tag].[All]" dimensionUniqueName="[tags]" displayFolder="" count="0" memberValueDatatype="130" unbalanced="0"/>
    <cacheHierarchy uniqueName="[tags].[Description]" caption="Description" attribute="1" defaultMemberUniqueName="[tags].[Description].[All]" allUniqueName="[tags].[Description].[All]" dimensionUniqueName="[tags]" displayFolder="" count="0" memberValueDatatype="130" unbalanced="0"/>
    <cacheHierarchy uniqueName="[tags_issues].[Tag]" caption="Tag" attribute="1" defaultMemberUniqueName="[tags_issues].[Tag].[All]" allUniqueName="[tags_issues].[Tag].[All]" dimensionUniqueName="[tags_issues]" displayFolder="" count="0" memberValueDatatype="130" unbalanced="0"/>
    <cacheHierarchy uniqueName="[tags_issues].[Description]" caption="Description" attribute="1" defaultMemberUniqueName="[tags_issues].[Description].[All]" allUniqueName="[tags_issues].[Description].[All]" dimensionUniqueName="[tags_issues]" displayFolder="" count="0" memberValueDatatype="130" unbalanced="0"/>
    <cacheHierarchy uniqueName="[tags_issues].[SourceTable]" caption="SourceTable" attribute="1" defaultMemberUniqueName="[tags_issues].[SourceTable].[All]" allUniqueName="[tags_issues].[SourceTable].[All]" dimensionUniqueName="[tags_issues]" displayFolder="" count="0" memberValueDatatype="130" unbalanced="0"/>
    <cacheHierarchy uniqueName="[teams].[Team]" caption="Team" attribute="1" defaultMemberUniqueName="[teams].[Team].[All]" allUniqueName="[teams].[Team].[All]" dimensionUniqueName="[teams]" displayFolder="" count="0" memberValueDatatype="130" unbalanced="0"/>
    <cacheHierarchy uniqueName="[teams].[Department]" caption="Department" attribute="1" defaultMemberUniqueName="[teams].[Department].[All]" allUniqueName="[teams].[Department].[All]" dimensionUniqueName="[teams]" displayFolder="" count="0" memberValueDatatype="130" unbalanced="0"/>
    <cacheHierarchy uniqueName="[teams].[TeamLead]" caption="TeamLead" attribute="1" defaultMemberUniqueName="[teams].[TeamLead].[All]" allUniqueName="[teams].[TeamLead].[All]" dimensionUniqueName="[teams]" displayFolder="" count="0" memberValueDatatype="130" unbalanced="0"/>
    <cacheHierarchy uniqueName="[teams_issues].[Team]" caption="Team" attribute="1" defaultMemberUniqueName="[teams_issues].[Team].[All]" allUniqueName="[teams_issues].[Team].[All]" dimensionUniqueName="[teams_issues]" displayFolder="" count="0" memberValueDatatype="130" unbalanced="0"/>
    <cacheHierarchy uniqueName="[teams_issues].[Department]" caption="Department" attribute="1" defaultMemberUniqueName="[teams_issues].[Department].[All]" allUniqueName="[teams_issues].[Department].[All]" dimensionUniqueName="[teams_issues]" displayFolder="" count="0" memberValueDatatype="130" unbalanced="0"/>
    <cacheHierarchy uniqueName="[teams_issues].[TeamLead]" caption="TeamLead" attribute="1" defaultMemberUniqueName="[teams_issues].[TeamLead].[All]" allUniqueName="[teams_issues].[TeamLead].[All]" dimensionUniqueName="[teams_issues]" displayFolder="" count="0" memberValueDatatype="130" unbalanced="0"/>
    <cacheHierarchy uniqueName="[teams_issues].[SourceTable]" caption="SourceTable" attribute="1" defaultMemberUniqueName="[teams_issues].[SourceTable].[All]" allUniqueName="[teams_issues].[SourceTable].[All]" dimensionUniqueName="[teams_issues]" displayFolder="" count="0" memberValueDatatype="130" unbalanced="0"/>
    <cacheHierarchy uniqueName="[users].[UserID]" caption="UserID" attribute="1" defaultMemberUniqueName="[users].[UserID].[All]" allUniqueName="[users].[UserID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20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EmploymentStatus]" caption="EmploymentStatus" attribute="1" defaultMemberUniqueName="[users].[EmploymentStatus].[All]" allUniqueName="[users].[EmploymentStatus].[All]" dimensionUniqueName="[users]" displayFolder="" count="0" memberValueDatatype="130" unbalanced="0"/>
    <cacheHierarchy uniqueName="[users].[Location]" caption="Location" attribute="1" defaultMemberUniqueName="[users].[Location].[All]" allUniqueName="[users].[Location].[All]" dimensionUniqueName="[users]" displayFolder="" count="0" memberValueDatatype="130" unbalanced="0"/>
    <cacheHierarchy uniqueName="[users].[AgeGroup]" caption="AgeGroup" attribute="1" defaultMemberUniqueName="[users].[AgeGroup].[All]" allUniqueName="[users].[AgeGroup].[All]" dimensionUniqueName="[users]" displayFolder="" count="2" memberValueDatatype="130" unbalanced="0">
      <fieldsUsage count="2">
        <fieldUsage x="-1"/>
        <fieldUsage x="0"/>
      </fieldsUsage>
    </cacheHierarchy>
    <cacheHierarchy uniqueName="[users_issues_summary].[IssueType]" caption="IssueType" attribute="1" defaultMemberUniqueName="[users_issues_summary].[IssueType].[All]" allUniqueName="[users_issues_summary].[IssueType].[All]" dimensionUniqueName="[users_issues_summary]" displayFolder="" count="0" memberValueDatatype="130" unbalanced="0"/>
    <cacheHierarchy uniqueName="[users_issues_summary].[IssueStatus]" caption="IssueStatus" attribute="1" defaultMemberUniqueName="[users_issues_summary].[IssueStatus].[All]" allUniqueName="[users_issues_summary].[IssueStatus].[All]" dimensionUniqueName="[users_issues_summary]" displayFolder="" count="0" memberValueDatatype="130" unbalanced="0"/>
    <cacheHierarchy uniqueName="[users_issues_summary].[SourceTable]" caption="SourceTable" attribute="1" defaultMemberUniqueName="[users_issues_summary].[SourceTable].[All]" allUniqueName="[users_issues_summary].[SourceTable].[All]" dimensionUniqueName="[users_issues_summary]" displayFolder="" count="0" memberValueDatatype="130" unbalanced="0"/>
    <cacheHierarchy uniqueName="[users_issues_summary].[IssueCount]" caption="IssueCount" attribute="1" defaultMemberUniqueName="[users_issues_summary].[IssueCount].[All]" allUniqueName="[users_issues_summary].[IssueCount].[All]" dimensionUniqueName="[users_issues_summary]" displayFolder="" count="0" memberValueDatatype="20" unbalanced="0"/>
    <cacheHierarchy uniqueName="[Measures].[ClickCount]" caption="ClickCount" measure="1" displayFolder="" measureGroup="click_logs" count="0"/>
    <cacheHierarchy uniqueName="[Measures].[AvgTime]" caption="AvgTime" measure="1" displayFolder="" measureGroup="click_logs" count="0" oneField="1">
      <fieldsUsage count="1">
        <fieldUsage x="1"/>
      </fieldsUsage>
    </cacheHierarchy>
    <cacheHierarchy uniqueName="[Measures].[AvgScrollByTag]" caption="AvgScrollByTag" measure="1" displayFolder="" measureGroup="click_logs" count="0"/>
    <cacheHierarchy uniqueName="[Measures].[AvgSentimentByTag]" caption="AvgSentimentByTag" measure="1" displayFolder="" measureGroup="feedback_log" count="0"/>
    <cacheHierarchy uniqueName="[Measures].[TotalFeedback]" caption="TotalFeedback" measure="1" displayFolder="" measureGroup="feedback_log" count="0"/>
    <cacheHierarchy uniqueName="[Measures].[BadFeedbackCount]" caption="BadFeedbackCount" measure="1" displayFolder="" measureGroup="feedback_log" count="0"/>
    <cacheHierarchy uniqueName="[Measures].[AvgSentiment]" caption="AvgSentiment" measure="1" displayFolder="" measureGroup="feedback_log" count="0"/>
    <cacheHierarchy uniqueName="[Measures].[__XL_Count click_logs]" caption="__XL_Count click_logs" measure="1" displayFolder="" measureGroup="click_logs" count="0" hidden="1"/>
    <cacheHierarchy uniqueName="[Measures].[__XL_Count component_tags]" caption="__XL_Count component_tags" measure="1" displayFolder="" measureGroup="component_tags" count="0" hidden="1"/>
    <cacheHierarchy uniqueName="[Measures].[__XL_Count dates]" caption="__XL_Count dates" measure="1" displayFolder="" measureGroup="dates" count="0" hidden="1"/>
    <cacheHierarchy uniqueName="[Measures].[__XL_Count features]" caption="__XL_Count features" measure="1" displayFolder="" measureGroup="features" count="0" hidden="1"/>
    <cacheHierarchy uniqueName="[Measures].[__XL_Count feedback_log]" caption="__XL_Count feedback_log" measure="1" displayFolder="" measureGroup="feedback_log" count="0" hidden="1"/>
    <cacheHierarchy uniqueName="[Measures].[__XL_Count scroll_depth]" caption="__XL_Count scroll_depth" measure="1" displayFolder="" measureGroup="scroll_depth" count="0" hidden="1"/>
    <cacheHierarchy uniqueName="[Measures].[__XL_Count tags]" caption="__XL_Count tags" measure="1" displayFolder="" measureGroup="tags" count="0" hidden="1"/>
    <cacheHierarchy uniqueName="[Measures].[__XL_Count teams]" caption="__XL_Count teams" measure="1" displayFolder="" measureGroup="teams" count="0" hidden="1"/>
    <cacheHierarchy uniqueName="[Measures].[__XL_Count users]" caption="__XL_Count users" measure="1" displayFolder="" measureGroup="users" count="0" hidden="1"/>
    <cacheHierarchy uniqueName="[Measures].[__XL_Count click_logs_issues_summary]" caption="__XL_Count click_logs_issues_summary" measure="1" displayFolder="" measureGroup="click_logs_issues_summary" count="0" hidden="1"/>
    <cacheHierarchy uniqueName="[Measures].[__XL_Count component_tags_issues]" caption="__XL_Count component_tags_issues" measure="1" displayFolder="" measureGroup="component_tags_issues" count="0" hidden="1"/>
    <cacheHierarchy uniqueName="[Measures].[__XL_Count dates_issues]" caption="__XL_Count dates_issues" measure="1" displayFolder="" measureGroup="dates_issues" count="0" hidden="1"/>
    <cacheHierarchy uniqueName="[Measures].[__XL_Count features_issues_summary]" caption="__XL_Count features_issues_summary" measure="1" displayFolder="" measureGroup="features_issues_summary" count="0" hidden="1"/>
    <cacheHierarchy uniqueName="[Measures].[__XL_Count feedback_log_issues]" caption="__XL_Count feedback_log_issues" measure="1" displayFolder="" measureGroup="feedback_log_issues" count="0" hidden="1"/>
    <cacheHierarchy uniqueName="[Measures].[__XL_Count scroll_depth_issues_summary]" caption="__XL_Count scroll_depth_issues_summary" measure="1" displayFolder="" measureGroup="scroll_depth_issues_summary" count="0" hidden="1"/>
    <cacheHierarchy uniqueName="[Measures].[__XL_Count tags_issues]" caption="__XL_Count tags_issues" measure="1" displayFolder="" measureGroup="tags_issues" count="0" hidden="1"/>
    <cacheHierarchy uniqueName="[Measures].[__XL_Count teams_issues]" caption="__XL_Count teams_issues" measure="1" displayFolder="" measureGroup="teams_issues" count="0" hidden="1"/>
    <cacheHierarchy uniqueName="[Measures].[__XL_Count users_issues_summary]" caption="__XL_Count users_issues_summary" measure="1" displayFolder="" measureGroup="users_issues_summary" count="0" hidden="1"/>
    <cacheHierarchy uniqueName="[Measures].[__XL_Count data_quality_summary]" caption="__XL_Count data_quality_summary" measure="1" displayFolder="" measureGroup="data_quality_summary" count="0" hidden="1"/>
    <cacheHierarchy uniqueName="[Measures].[__No measures defined]" caption="__No measures defined" measure="1" displayFolder="" count="0" hidden="1"/>
    <cacheHierarchy uniqueName="[Measures].[Count of FeedbackID]" caption="Count of Feedback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onth]" caption="Sum of Month" measure="1" displayFolder="" measureGroup="dat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ssueCount]" caption="Sum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IssueCount]" caption="Count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BadFeedbackFlag]" caption="Count of BadFeedbackFlag" measure="1" displayFolder="" measureGroup="feedback_log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Count of FeatureID]" caption="Count of Feature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FeatureClickCount]" caption="Sum of FeatureClickCount" measure="1" displayFolder="" measureGroup="click_log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0">
    <dimension name="click_logs" uniqueName="[click_logs]" caption="click_logs"/>
    <dimension name="click_logs_issues_summary" uniqueName="[click_logs_issues_summary]" caption="click_logs_issues_summary"/>
    <dimension name="component_tags" uniqueName="[component_tags]" caption="component_tags"/>
    <dimension name="component_tags_issues" uniqueName="[component_tags_issues]" caption="component_tags_issues"/>
    <dimension name="data_quality_summary" uniqueName="[data_quality_summary]" caption="data_quality_summary"/>
    <dimension name="dates" uniqueName="[dates]" caption="dates"/>
    <dimension name="dates_issues" uniqueName="[dates_issues]" caption="dates_issues"/>
    <dimension name="features" uniqueName="[features]" caption="features"/>
    <dimension name="features_issues_summary" uniqueName="[features_issues_summary]" caption="features_issues_summary"/>
    <dimension name="feedback_log" uniqueName="[feedback_log]" caption="feedback_log"/>
    <dimension name="feedback_log_issues" uniqueName="[feedback_log_issues]" caption="feedback_log_issues"/>
    <dimension measure="1" name="Measures" uniqueName="[Measures]" caption="Measures"/>
    <dimension name="scroll_depth" uniqueName="[scroll_depth]" caption="scroll_depth"/>
    <dimension name="scroll_depth_issues_summary" uniqueName="[scroll_depth_issues_summary]" caption="scroll_depth_issues_summary"/>
    <dimension name="tags" uniqueName="[tags]" caption="tags"/>
    <dimension name="tags_issues" uniqueName="[tags_issues]" caption="tags_issues"/>
    <dimension name="teams" uniqueName="[teams]" caption="teams"/>
    <dimension name="teams_issues" uniqueName="[teams_issues]" caption="teams_issues"/>
    <dimension name="users" uniqueName="[users]" caption="users"/>
    <dimension name="users_issues_summary" uniqueName="[users_issues_summary]" caption="users_issues_summary"/>
  </dimensions>
  <measureGroups count="19">
    <measureGroup name="click_logs" caption="click_logs"/>
    <measureGroup name="click_logs_issues_summary" caption="click_logs_issues_summary"/>
    <measureGroup name="component_tags" caption="component_tags"/>
    <measureGroup name="component_tags_issues" caption="component_tags_issues"/>
    <measureGroup name="data_quality_summary" caption="data_quality_summary"/>
    <measureGroup name="dates" caption="dates"/>
    <measureGroup name="dates_issues" caption="dates_issues"/>
    <measureGroup name="features" caption="features"/>
    <measureGroup name="features_issues_summary" caption="features_issues_summary"/>
    <measureGroup name="feedback_log" caption="feedback_log"/>
    <measureGroup name="feedback_log_issues" caption="feedback_log_issues"/>
    <measureGroup name="scroll_depth" caption="scroll_depth"/>
    <measureGroup name="scroll_depth_issues_summary" caption="scroll_depth_issues_summary"/>
    <measureGroup name="tags" caption="tags"/>
    <measureGroup name="tags_issues" caption="tags_issues"/>
    <measureGroup name="teams" caption="teams"/>
    <measureGroup name="teams_issues" caption="teams_issues"/>
    <measureGroup name="users" caption="users"/>
    <measureGroup name="users_issues_summary" caption="users_issues_summary"/>
  </measureGroups>
  <maps count="27">
    <map measureGroup="0" dimension="0"/>
    <map measureGroup="0" dimension="7"/>
    <map measureGroup="0" dimension="18"/>
    <map measureGroup="1" dimension="1"/>
    <map measureGroup="2" dimension="2"/>
    <map measureGroup="2" dimension="7"/>
    <map measureGroup="2" dimension="14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5"/>
    <map measureGroup="9" dimension="9"/>
    <map measureGroup="9" dimension="18"/>
    <map measureGroup="10" dimension="10"/>
    <map measureGroup="11" dimension="7"/>
    <map measureGroup="11" dimension="12"/>
    <map measureGroup="11" dimension="18"/>
    <map measureGroup="12" dimension="13"/>
    <map measureGroup="13" dimension="14"/>
    <map measureGroup="14" dimension="15"/>
    <map measureGroup="15" dimension="16"/>
    <map measureGroup="16" dimension="17"/>
    <map measureGroup="17" dimension="18"/>
    <map measureGroup="18" dimension="1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phen Ilesanmi" refreshedDate="45825.622467939815" createdVersion="5" refreshedVersion="8" minRefreshableVersion="3" recordCount="0" supportSubquery="1" supportAdvancedDrill="1" xr:uid="{7C3C93C8-AA2E-460A-8165-1D2F7BF6C2CF}">
  <cacheSource type="external" connectionId="20"/>
  <cacheFields count="2">
    <cacheField name="[features].[FeatureName].[FeatureName]" caption="FeatureName" numFmtId="0" hierarchy="38" level="1">
      <sharedItems count="6">
        <s v="Drag and Drop Exercises"/>
        <s v="End-of-Module Feedback"/>
        <s v="In-app Notes"/>
        <s v="Live Classes"/>
        <s v="Searchable Video Captions"/>
        <s v="Weekly Learning Goals"/>
      </sharedItems>
    </cacheField>
    <cacheField name="[Measures].[ClickCount]" caption="ClickCount" numFmtId="0" hierarchy="93" level="32767"/>
  </cacheFields>
  <cacheHierarchies count="127">
    <cacheHierarchy uniqueName="[click_logs].[ClickID]" caption="ClickID" attribute="1" defaultMemberUniqueName="[click_logs].[ClickID].[All]" allUniqueName="[click_logs].[ClickID].[All]" dimensionUniqueName="[click_logs]" displayFolder="" count="0" memberValueDatatype="130" unbalanced="0"/>
    <cacheHierarchy uniqueName="[click_logs].[UserID]" caption="UserID" attribute="1" defaultMemberUniqueName="[click_logs].[UserID].[All]" allUniqueName="[click_logs].[UserID].[All]" dimensionUniqueName="[click_logs]" displayFolder="" count="0" memberValueDatatype="130" unbalanced="0"/>
    <cacheHierarchy uniqueName="[click_logs].[FeatureID]" caption="FeatureID" attribute="1" defaultMemberUniqueName="[click_logs].[FeatureID].[All]" allUniqueName="[click_logs].[FeatureID].[All]" dimensionUniqueName="[click_logs]" displayFolder="" count="0" memberValueDatatype="130" unbalanced="0"/>
    <cacheHierarchy uniqueName="[click_logs].[ClickTimestamp]" caption="ClickTimestamp" attribute="1" time="1" defaultMemberUniqueName="[click_logs].[ClickTimestamp].[All]" allUniqueName="[click_logs].[ClickTimestamp].[All]" dimensionUniqueName="[click_logs]" displayFolder="" count="0" memberValueDatatype="7" unbalanced="0"/>
    <cacheHierarchy uniqueName="[click_logs].[TimeSpentSeconds]" caption="TimeSpentSeconds" attribute="1" defaultMemberUniqueName="[click_logs].[TimeSpentSeconds].[All]" allUniqueName="[click_logs].[TimeSpentSeconds].[All]" dimensionUniqueName="[click_logs]" displayFolder="" count="0" memberValueDatatype="20" unbalanced="0"/>
    <cacheHierarchy uniqueName="[click_logs].[FeatureClickCount]" caption="FeatureClickCount" attribute="1" defaultMemberUniqueName="[click_logs].[FeatureClickCount].[All]" allUniqueName="[click_logs].[FeatureClickCount].[All]" dimensionUniqueName="[click_logs]" displayFolder="" count="0" memberValueDatatype="20" unbalanced="0"/>
    <cacheHierarchy uniqueName="[click_logs].[LowUsageFlag]" caption="LowUsageFlag" attribute="1" defaultMemberUniqueName="[click_logs].[LowUsageFlag].[All]" allUniqueName="[click_logs].[LowUsageFlag].[All]" dimensionUniqueName="[click_logs]" displayFolder="" count="0" memberValueDatatype="130" unbalanced="0"/>
    <cacheHierarchy uniqueName="[click_logs_issues_summary].[SourceTable]" caption="SourceTable" attribute="1" defaultMemberUniqueName="[click_logs_issues_summary].[SourceTable].[All]" allUniqueName="[click_logs_issues_summary].[SourceTable].[All]" dimensionUniqueName="[click_logs_issues_summary]" displayFolder="" count="0" memberValueDatatype="130" unbalanced="0"/>
    <cacheHierarchy uniqueName="[click_logs_issues_summary].[IssueType]" caption="IssueType" attribute="1" defaultMemberUniqueName="[click_logs_issues_summary].[IssueType].[All]" allUniqueName="[click_logs_issues_summary].[IssueType].[All]" dimensionUniqueName="[click_logs_issues_summary]" displayFolder="" count="0" memberValueDatatype="130" unbalanced="0"/>
    <cacheHierarchy uniqueName="[click_logs_issues_summary].[IssueStatus]" caption="IssueStatus" attribute="1" defaultMemberUniqueName="[click_logs_issues_summary].[IssueStatus].[All]" allUniqueName="[click_logs_issues_summary].[IssueStatus].[All]" dimensionUniqueName="[click_logs_issues_summary]" displayFolder="" count="0" memberValueDatatype="130" unbalanced="0"/>
    <cacheHierarchy uniqueName="[click_logs_issues_summary].[IssueCount]" caption="IssueCount" attribute="1" defaultMemberUniqueName="[click_logs_issues_summary].[IssueCount].[All]" allUniqueName="[click_logs_issues_summary].[IssueCount].[All]" dimensionUniqueName="[click_logs_issues_summary]" displayFolder="" count="0" memberValueDatatype="20" unbalanced="0"/>
    <cacheHierarchy uniqueName="[component_tags].[FeatureID]" caption="FeatureID" attribute="1" defaultMemberUniqueName="[component_tags].[FeatureID].[All]" allUniqueName="[component_tags].[FeatureID].[All]" dimensionUniqueName="[component_tags]" displayFolder="" count="0" memberValueDatatype="130" unbalanced="0"/>
    <cacheHierarchy uniqueName="[component_tags].[Tag]" caption="Tag" attribute="1" defaultMemberUniqueName="[component_tags].[Tag].[All]" allUniqueName="[component_tags].[Tag].[All]" dimensionUniqueName="[component_tags]" displayFolder="" count="0" memberValueDatatype="130" unbalanced="0"/>
    <cacheHierarchy uniqueName="[component_tags_issues].[FeatureID]" caption="FeatureID" attribute="1" defaultMemberUniqueName="[component_tags_issues].[FeatureID].[All]" allUniqueName="[component_tags_issues].[FeatureID].[All]" dimensionUniqueName="[component_tags_issues]" displayFolder="" count="0" memberValueDatatype="130" unbalanced="0"/>
    <cacheHierarchy uniqueName="[component_tags_issues].[Tag]" caption="Tag" attribute="1" defaultMemberUniqueName="[component_tags_issues].[Tag].[All]" allUniqueName="[component_tags_issues].[Tag].[All]" dimensionUniqueName="[component_tags_issues]" displayFolder="" count="0" memberValueDatatype="130" unbalanced="0"/>
    <cacheHierarchy uniqueName="[component_tags_issues].[SourceTable]" caption="SourceTable" attribute="1" defaultMemberUniqueName="[component_tags_issues].[SourceTable].[All]" allUniqueName="[component_tags_issues].[SourceTable].[All]" dimensionUniqueName="[component_tags_issues]" displayFolder="" count="0" memberValueDatatype="130" unbalanced="0"/>
    <cacheHierarchy uniqueName="[data_quality_summary].[SourceTable]" caption="SourceTable" attribute="1" defaultMemberUniqueName="[data_quality_summary].[SourceTable].[All]" allUniqueName="[data_quality_summary].[SourceTable].[All]" dimensionUniqueName="[data_quality_summary]" displayFolder="" count="0" memberValueDatatype="130" unbalanced="0"/>
    <cacheHierarchy uniqueName="[data_quality_summary].[IssueType]" caption="IssueType" attribute="1" defaultMemberUniqueName="[data_quality_summary].[IssueType].[All]" allUniqueName="[data_quality_summary].[IssueType].[All]" dimensionUniqueName="[data_quality_summary]" displayFolder="" count="0" memberValueDatatype="130" unbalanced="0"/>
    <cacheHierarchy uniqueName="[data_quality_summary].[IssueStatus]" caption="IssueStatus" attribute="1" defaultMemberUniqueName="[data_quality_summary].[IssueStatus].[All]" allUniqueName="[data_quality_summary].[IssueStatus].[All]" dimensionUniqueName="[data_quality_summary]" displayFolder="" count="0" memberValueDatatype="130" unbalanced="0"/>
    <cacheHierarchy uniqueName="[data_quality_summary].[IssueCount]" caption="IssueCount" attribute="1" defaultMemberUniqueName="[data_quality_summary].[IssueCount].[All]" allUniqueName="[data_quality_summary].[IssueCount].[All]" dimensionUniqueName="[data_quality_summary]" displayFolder="" count="0" memberValueDatatype="20" unbalanced="0"/>
    <cacheHierarchy uniqueName="[dates].[Date]" caption="Date" attribute="1" time="1" defaultMemberUniqueName="[dates].[Date].[All]" allUniqueName="[dates].[Date].[All]" dimensionUniqueName="[dates]" displayFolder="" count="0" memberValueDatatype="7" unbalanced="0"/>
    <cacheHierarchy uniqueName="[dates].[Year]" caption="Year" attribute="1" defaultMemberUniqueName="[dates].[Year].[All]" allUniqueName="[dates].[Year].[All]" dimensionUniqueName="[dates]" displayFolder="" count="0" memberValueDatatype="20" unbalanced="0"/>
    <cacheHierarchy uniqueName="[dates].[Month]" caption="Month" attribute="1" defaultMemberUniqueName="[dates].[Month].[All]" allUniqueName="[dates].[Month].[All]" dimensionUniqueName="[dates]" displayFolder="" count="0" memberValueDatatype="20" unbalanced="0"/>
    <cacheHierarchy uniqueName="[dates].[MonthName]" caption="MonthName" attribute="1" defaultMemberUniqueName="[dates].[MonthName].[All]" allUniqueName="[dates].[MonthName].[All]" dimensionUniqueName="[dates]" displayFolder="" count="0" memberValueDatatype="130" unbalanced="0"/>
    <cacheHierarchy uniqueName="[dates].[MonthYear]" caption="MonthYear" attribute="1" time="1" defaultMemberUniqueName="[dates].[MonthYear].[All]" allUniqueName="[dates].[MonthYear].[All]" dimensionUniqueName="[dates]" displayFolder="" count="0" memberValueDatatype="7" unbalanced="0"/>
    <cacheHierarchy uniqueName="[dates].[Quarter]" caption="Quarter" attribute="1" defaultMemberUniqueName="[dates].[Quarter].[All]" allUniqueName="[dates].[Quarter].[All]" dimensionUniqueName="[dates]" displayFolder="" count="0" memberValueDatatype="20" unbalanced="0"/>
    <cacheHierarchy uniqueName="[dates].[Weekday]" caption="Weekday" attribute="1" defaultMemberUniqueName="[dates].[Weekday].[All]" allUniqueName="[dates].[Weekday].[All]" dimensionUniqueName="[dates]" displayFolder="" count="0" memberValueDatatype="130" unbalanced="0"/>
    <cacheHierarchy uniqueName="[dates].[Day]" caption="Day" attribute="1" defaultMemberUniqueName="[dates].[Day].[All]" allUniqueName="[dates].[Day].[All]" dimensionUniqueName="[dates]" displayFolder="" count="0" memberValueDatatype="20" unbalanced="0"/>
    <cacheHierarchy uniqueName="[dates_issues].[Date]" caption="Date" attribute="1" time="1" defaultMemberUniqueName="[dates_issues].[Date].[All]" allUniqueName="[dates_issues].[Date].[All]" dimensionUniqueName="[dates_issues]" displayFolder="" count="0" memberValueDatatype="7" unbalanced="0"/>
    <cacheHierarchy uniqueName="[dates_issues].[Year]" caption="Year" attribute="1" defaultMemberUniqueName="[dates_issues].[Year].[All]" allUniqueName="[dates_issues].[Year].[All]" dimensionUniqueName="[dates_issues]" displayFolder="" count="0" memberValueDatatype="20" unbalanced="0"/>
    <cacheHierarchy uniqueName="[dates_issues].[Month]" caption="Month" attribute="1" defaultMemberUniqueName="[dates_issues].[Month].[All]" allUniqueName="[dates_issues].[Month].[All]" dimensionUniqueName="[dates_issues]" displayFolder="" count="0" memberValueDatatype="20" unbalanced="0"/>
    <cacheHierarchy uniqueName="[dates_issues].[MonthName]" caption="MonthName" attribute="1" defaultMemberUniqueName="[dates_issues].[MonthName].[All]" allUniqueName="[dates_issues].[MonthName].[All]" dimensionUniqueName="[dates_issues]" displayFolder="" count="0" memberValueDatatype="130" unbalanced="0"/>
    <cacheHierarchy uniqueName="[dates_issues].[MonthYear]" caption="MonthYear" attribute="1" time="1" defaultMemberUniqueName="[dates_issues].[MonthYear].[All]" allUniqueName="[dates_issues].[MonthYear].[All]" dimensionUniqueName="[dates_issues]" displayFolder="" count="0" memberValueDatatype="7" unbalanced="0"/>
    <cacheHierarchy uniqueName="[dates_issues].[Quarter]" caption="Quarter" attribute="1" defaultMemberUniqueName="[dates_issues].[Quarter].[All]" allUniqueName="[dates_issues].[Quarter].[All]" dimensionUniqueName="[dates_issues]" displayFolder="" count="0" memberValueDatatype="20" unbalanced="0"/>
    <cacheHierarchy uniqueName="[dates_issues].[Weekday]" caption="Weekday" attribute="1" defaultMemberUniqueName="[dates_issues].[Weekday].[All]" allUniqueName="[dates_issues].[Weekday].[All]" dimensionUniqueName="[dates_issues]" displayFolder="" count="0" memberValueDatatype="130" unbalanced="0"/>
    <cacheHierarchy uniqueName="[dates_issues].[Day]" caption="Day" attribute="1" defaultMemberUniqueName="[dates_issues].[Day].[All]" allUniqueName="[dates_issues].[Day].[All]" dimensionUniqueName="[dates_issues]" displayFolder="" count="0" memberValueDatatype="20" unbalanced="0"/>
    <cacheHierarchy uniqueName="[dates_issues].[SourceTable]" caption="SourceTable" attribute="1" defaultMemberUniqueName="[dates_issues].[SourceTable].[All]" allUniqueName="[dates_issues].[SourceTable].[All]" dimensionUniqueName="[dates_issues]" displayFolder="" count="0" memberValueDatatype="130" unbalanced="0"/>
    <cacheHierarchy uniqueName="[features].[FeatureID]" caption="FeatureID" attribute="1" defaultMemberUniqueName="[features].[FeatureID].[All]" allUniqueName="[features].[FeatureID].[All]" dimensionUniqueName="[features]" displayFolder="" count="0" memberValueDatatype="130" unbalanced="0"/>
    <cacheHierarchy uniqueName="[features].[FeatureName]" caption="FeatureName" attribute="1" defaultMemberUniqueName="[features].[FeatureName].[All]" allUniqueName="[features].[FeatureName].[All]" dimensionUniqueName="[features]" displayFolder="" count="2" memberValueDatatype="130" unbalanced="0">
      <fieldsUsage count="2">
        <fieldUsage x="-1"/>
        <fieldUsage x="0"/>
      </fieldsUsage>
    </cacheHierarchy>
    <cacheHierarchy uniqueName="[features].[Team]" caption="Team" attribute="1" defaultMemberUniqueName="[features].[Team].[All]" allUniqueName="[features].[Team].[All]" dimensionUniqueName="[features]" displayFolder="" count="0" memberValueDatatype="130" unbalanced="0"/>
    <cacheHierarchy uniqueName="[features].[RolloutMonth]" caption="RolloutMonth" attribute="1" time="1" defaultMemberUniqueName="[features].[RolloutMonth].[All]" allUniqueName="[features].[RolloutMonth].[All]" dimensionUniqueName="[features]" displayFolder="" count="0" memberValueDatatype="7" unbalanced="0"/>
    <cacheHierarchy uniqueName="[features].[ProductOwner]" caption="ProductOwner" attribute="1" defaultMemberUniqueName="[features].[ProductOwner].[All]" allUniqueName="[features].[ProductOwner].[All]" dimensionUniqueName="[features]" displayFolder="" count="0" memberValueDatatype="130" unbalanced="0"/>
    <cacheHierarchy uniqueName="[features_issues_summary].[SourceTable]" caption="SourceTable" attribute="1" defaultMemberUniqueName="[features_issues_summary].[SourceTable].[All]" allUniqueName="[features_issues_summary].[SourceTable].[All]" dimensionUniqueName="[features_issues_summary]" displayFolder="" count="0" memberValueDatatype="130" unbalanced="0"/>
    <cacheHierarchy uniqueName="[features_issues_summary].[IssueType]" caption="IssueType" attribute="1" defaultMemberUniqueName="[features_issues_summary].[IssueType].[All]" allUniqueName="[features_issues_summary].[IssueType].[All]" dimensionUniqueName="[features_issues_summary]" displayFolder="" count="0" memberValueDatatype="130" unbalanced="0"/>
    <cacheHierarchy uniqueName="[features_issues_summary].[IssueStatus]" caption="IssueStatus" attribute="1" defaultMemberUniqueName="[features_issues_summary].[IssueStatus].[All]" allUniqueName="[features_issues_summary].[IssueStatus].[All]" dimensionUniqueName="[features_issues_summary]" displayFolder="" count="0" memberValueDatatype="130" unbalanced="0"/>
    <cacheHierarchy uniqueName="[features_issues_summary].[IssueCount]" caption="IssueCount" attribute="1" defaultMemberUniqueName="[features_issues_summary].[IssueCount].[All]" allUniqueName="[features_issues_summary].[IssueCount].[All]" dimensionUniqueName="[features_issues_summary]" displayFolder="" count="0" memberValueDatatype="20" unbalanced="0"/>
    <cacheHierarchy uniqueName="[feedback_log].[FeedbackID]" caption="FeedbackID" attribute="1" defaultMemberUniqueName="[feedback_log].[FeedbackID].[All]" allUniqueName="[feedback_log].[FeedbackID].[All]" dimensionUniqueName="[feedback_log]" displayFolder="" count="0" memberValueDatatype="130" unbalanced="0"/>
    <cacheHierarchy uniqueName="[feedback_log].[UserID]" caption="UserID" attribute="1" defaultMemberUniqueName="[feedback_log].[UserID].[All]" allUniqueName="[feedback_log].[UserID].[All]" dimensionUniqueName="[feedback_log]" displayFolder="" count="0" memberValueDatatype="130" unbalanced="0"/>
    <cacheHierarchy uniqueName="[feedback_log].[FeatureID]" caption="FeatureID" attribute="1" defaultMemberUniqueName="[feedback_log].[FeatureID].[All]" allUniqueName="[feedback_log].[FeatureID].[All]" dimensionUniqueName="[feedback_log]" displayFolder="" count="0" memberValueDatatype="130" unbalanced="0"/>
    <cacheHierarchy uniqueName="[feedback_log].[Category]" caption="Category" attribute="1" defaultMemberUniqueName="[feedback_log].[Category].[All]" allUniqueName="[feedback_log].[Category].[All]" dimensionUniqueName="[feedback_log]" displayFolder="" count="0" memberValueDatatype="130" unbalanced="0"/>
    <cacheHierarchy uniqueName="[feedback_log].[SentimentScore]" caption="SentimentScore" attribute="1" defaultMemberUniqueName="[feedback_log].[SentimentScore].[All]" allUniqueName="[feedback_log].[SentimentScore].[All]" dimensionUniqueName="[feedback_log]" displayFolder="" count="0" memberValueDatatype="20" unbalanced="0"/>
    <cacheHierarchy uniqueName="[feedback_log].[Comment]" caption="Comment" attribute="1" defaultMemberUniqueName="[feedback_log].[Comment].[All]" allUniqueName="[feedback_log].[Comment].[All]" dimensionUniqueName="[feedback_log]" displayFolder="" count="0" memberValueDatatype="130" unbalanced="0"/>
    <cacheHierarchy uniqueName="[feedback_log].[Timestamp]" caption="Timestamp" attribute="1" time="1" defaultMemberUniqueName="[feedback_log].[Timestamp].[All]" allUniqueName="[feedback_log].[Timestamp].[All]" dimensionUniqueName="[feedback_log]" displayFolder="" count="0" memberValueDatatype="7" unbalanced="0"/>
    <cacheHierarchy uniqueName="[feedback_log].[BadFeedbackFlag]" caption="BadFeedbackFlag" attribute="1" defaultMemberUniqueName="[feedback_log].[BadFeedbackFlag].[All]" allUniqueName="[feedback_log].[BadFeedbackFlag].[All]" dimensionUniqueName="[feedback_log]" displayFolder="" count="0" memberValueDatatype="130" unbalanced="0"/>
    <cacheHierarchy uniqueName="[feedback_log_issues].[FeedbackID]" caption="FeedbackID" attribute="1" defaultMemberUniqueName="[feedback_log_issues].[FeedbackID].[All]" allUniqueName="[feedback_log_issues].[FeedbackID].[All]" dimensionUniqueName="[feedback_log_issues]" displayFolder="" count="0" memberValueDatatype="130" unbalanced="0"/>
    <cacheHierarchy uniqueName="[feedback_log_issues].[UserID]" caption="UserID" attribute="1" defaultMemberUniqueName="[feedback_log_issues].[UserID].[All]" allUniqueName="[feedback_log_issues].[UserID].[All]" dimensionUniqueName="[feedback_log_issues]" displayFolder="" count="0" memberValueDatatype="130" unbalanced="0"/>
    <cacheHierarchy uniqueName="[feedback_log_issues].[FeatureID]" caption="FeatureID" attribute="1" defaultMemberUniqueName="[feedback_log_issues].[FeatureID].[All]" allUniqueName="[feedback_log_issues].[FeatureID].[All]" dimensionUniqueName="[feedback_log_issues]" displayFolder="" count="0" memberValueDatatype="130" unbalanced="0"/>
    <cacheHierarchy uniqueName="[feedback_log_issues].[Category]" caption="Category" attribute="1" defaultMemberUniqueName="[feedback_log_issues].[Category].[All]" allUniqueName="[feedback_log_issues].[Category].[All]" dimensionUniqueName="[feedback_log_issues]" displayFolder="" count="0" memberValueDatatype="130" unbalanced="0"/>
    <cacheHierarchy uniqueName="[feedback_log_issues].[SentimentScore]" caption="SentimentScore" attribute="1" defaultMemberUniqueName="[feedback_log_issues].[SentimentScore].[All]" allUniqueName="[feedback_log_issues].[SentimentScore].[All]" dimensionUniqueName="[feedback_log_issues]" displayFolder="" count="0" memberValueDatatype="20" unbalanced="0"/>
    <cacheHierarchy uniqueName="[feedback_log_issues].[Comment]" caption="Comment" attribute="1" defaultMemberUniqueName="[feedback_log_issues].[Comment].[All]" allUniqueName="[feedback_log_issues].[Comment].[All]" dimensionUniqueName="[feedback_log_issues]" displayFolder="" count="0" memberValueDatatype="130" unbalanced="0"/>
    <cacheHierarchy uniqueName="[feedback_log_issues].[Timestamp]" caption="Timestamp" attribute="1" time="1" defaultMemberUniqueName="[feedback_log_issues].[Timestamp].[All]" allUniqueName="[feedback_log_issues].[Timestamp].[All]" dimensionUniqueName="[feedback_log_issues]" displayFolder="" count="0" memberValueDatatype="7" unbalanced="0"/>
    <cacheHierarchy uniqueName="[feedback_log_issues].[SourceTable]" caption="SourceTable" attribute="1" defaultMemberUniqueName="[feedback_log_issues].[SourceTable].[All]" allUniqueName="[feedback_log_issues].[SourceTable].[All]" dimensionUniqueName="[feedback_log_issues]" displayFolder="" count="0" memberValueDatatype="130" unbalanced="0"/>
    <cacheHierarchy uniqueName="[scroll_depth].[ScrollID]" caption="ScrollID" attribute="1" defaultMemberUniqueName="[scroll_depth].[ScrollID].[All]" allUniqueName="[scroll_depth].[ScrollID].[All]" dimensionUniqueName="[scroll_depth]" displayFolder="" count="0" memberValueDatatype="130" unbalanced="0"/>
    <cacheHierarchy uniqueName="[scroll_depth].[UserID]" caption="UserID" attribute="1" defaultMemberUniqueName="[scroll_depth].[UserID].[All]" allUniqueName="[scroll_depth].[UserID].[All]" dimensionUniqueName="[scroll_depth]" displayFolder="" count="0" memberValueDatatype="130" unbalanced="0"/>
    <cacheHierarchy uniqueName="[scroll_depth].[FeatureID]" caption="FeatureID" attribute="1" defaultMemberUniqueName="[scroll_depth].[FeatureID].[All]" allUniqueName="[scroll_depth].[FeatureID].[All]" dimensionUniqueName="[scroll_depth]" displayFolder="" count="0" memberValueDatatype="130" unbalanced="0"/>
    <cacheHierarchy uniqueName="[scroll_depth].[ScrollPercent]" caption="ScrollPercent" attribute="1" defaultMemberUniqueName="[scroll_depth].[ScrollPercent].[All]" allUniqueName="[scroll_depth].[ScrollPercent].[All]" dimensionUniqueName="[scroll_depth]" displayFolder="" count="0" memberValueDatatype="5" unbalanced="0"/>
    <cacheHierarchy uniqueName="[scroll_depth].[SessionDate]" caption="SessionDate" attribute="1" time="1" defaultMemberUniqueName="[scroll_depth].[SessionDate].[All]" allUniqueName="[scroll_depth].[SessionDate].[All]" dimensionUniqueName="[scroll_depth]" displayFolder="" count="0" memberValueDatatype="7" unbalanced="0"/>
    <cacheHierarchy uniqueName="[scroll_depth_issues_summary].[SourceTable]" caption="SourceTable" attribute="1" defaultMemberUniqueName="[scroll_depth_issues_summary].[SourceTable].[All]" allUniqueName="[scroll_depth_issues_summary].[SourceTable].[All]" dimensionUniqueName="[scroll_depth_issues_summary]" displayFolder="" count="0" memberValueDatatype="130" unbalanced="0"/>
    <cacheHierarchy uniqueName="[scroll_depth_issues_summary].[IssueType]" caption="IssueType" attribute="1" defaultMemberUniqueName="[scroll_depth_issues_summary].[IssueType].[All]" allUniqueName="[scroll_depth_issues_summary].[IssueType].[All]" dimensionUniqueName="[scroll_depth_issues_summary]" displayFolder="" count="0" memberValueDatatype="130" unbalanced="0"/>
    <cacheHierarchy uniqueName="[scroll_depth_issues_summary].[IssueStatus]" caption="IssueStatus" attribute="1" defaultMemberUniqueName="[scroll_depth_issues_summary].[IssueStatus].[All]" allUniqueName="[scroll_depth_issues_summary].[IssueStatus].[All]" dimensionUniqueName="[scroll_depth_issues_summary]" displayFolder="" count="0" memberValueDatatype="130" unbalanced="0"/>
    <cacheHierarchy uniqueName="[scroll_depth_issues_summary].[IssueCount]" caption="IssueCount" attribute="1" defaultMemberUniqueName="[scroll_depth_issues_summary].[IssueCount].[All]" allUniqueName="[scroll_depth_issues_summary].[IssueCount].[All]" dimensionUniqueName="[scroll_depth_issues_summary]" displayFolder="" count="0" memberValueDatatype="20" unbalanced="0"/>
    <cacheHierarchy uniqueName="[tags].[Tag]" caption="Tag" attribute="1" defaultMemberUniqueName="[tags].[Tag].[All]" allUniqueName="[tags].[Tag].[All]" dimensionUniqueName="[tags]" displayFolder="" count="0" memberValueDatatype="130" unbalanced="0"/>
    <cacheHierarchy uniqueName="[tags].[Description]" caption="Description" attribute="1" defaultMemberUniqueName="[tags].[Description].[All]" allUniqueName="[tags].[Description].[All]" dimensionUniqueName="[tags]" displayFolder="" count="0" memberValueDatatype="130" unbalanced="0"/>
    <cacheHierarchy uniqueName="[tags_issues].[Tag]" caption="Tag" attribute="1" defaultMemberUniqueName="[tags_issues].[Tag].[All]" allUniqueName="[tags_issues].[Tag].[All]" dimensionUniqueName="[tags_issues]" displayFolder="" count="0" memberValueDatatype="130" unbalanced="0"/>
    <cacheHierarchy uniqueName="[tags_issues].[Description]" caption="Description" attribute="1" defaultMemberUniqueName="[tags_issues].[Description].[All]" allUniqueName="[tags_issues].[Description].[All]" dimensionUniqueName="[tags_issues]" displayFolder="" count="0" memberValueDatatype="130" unbalanced="0"/>
    <cacheHierarchy uniqueName="[tags_issues].[SourceTable]" caption="SourceTable" attribute="1" defaultMemberUniqueName="[tags_issues].[SourceTable].[All]" allUniqueName="[tags_issues].[SourceTable].[All]" dimensionUniqueName="[tags_issues]" displayFolder="" count="0" memberValueDatatype="130" unbalanced="0"/>
    <cacheHierarchy uniqueName="[teams].[Team]" caption="Team" attribute="1" defaultMemberUniqueName="[teams].[Team].[All]" allUniqueName="[teams].[Team].[All]" dimensionUniqueName="[teams]" displayFolder="" count="0" memberValueDatatype="130" unbalanced="0"/>
    <cacheHierarchy uniqueName="[teams].[Department]" caption="Department" attribute="1" defaultMemberUniqueName="[teams].[Department].[All]" allUniqueName="[teams].[Department].[All]" dimensionUniqueName="[teams]" displayFolder="" count="0" memberValueDatatype="130" unbalanced="0"/>
    <cacheHierarchy uniqueName="[teams].[TeamLead]" caption="TeamLead" attribute="1" defaultMemberUniqueName="[teams].[TeamLead].[All]" allUniqueName="[teams].[TeamLead].[All]" dimensionUniqueName="[teams]" displayFolder="" count="0" memberValueDatatype="130" unbalanced="0"/>
    <cacheHierarchy uniqueName="[teams_issues].[Team]" caption="Team" attribute="1" defaultMemberUniqueName="[teams_issues].[Team].[All]" allUniqueName="[teams_issues].[Team].[All]" dimensionUniqueName="[teams_issues]" displayFolder="" count="0" memberValueDatatype="130" unbalanced="0"/>
    <cacheHierarchy uniqueName="[teams_issues].[Department]" caption="Department" attribute="1" defaultMemberUniqueName="[teams_issues].[Department].[All]" allUniqueName="[teams_issues].[Department].[All]" dimensionUniqueName="[teams_issues]" displayFolder="" count="0" memberValueDatatype="130" unbalanced="0"/>
    <cacheHierarchy uniqueName="[teams_issues].[TeamLead]" caption="TeamLead" attribute="1" defaultMemberUniqueName="[teams_issues].[TeamLead].[All]" allUniqueName="[teams_issues].[TeamLead].[All]" dimensionUniqueName="[teams_issues]" displayFolder="" count="0" memberValueDatatype="130" unbalanced="0"/>
    <cacheHierarchy uniqueName="[teams_issues].[SourceTable]" caption="SourceTable" attribute="1" defaultMemberUniqueName="[teams_issues].[SourceTable].[All]" allUniqueName="[teams_issues].[SourceTable].[All]" dimensionUniqueName="[teams_issues]" displayFolder="" count="0" memberValueDatatype="130" unbalanced="0"/>
    <cacheHierarchy uniqueName="[users].[UserID]" caption="UserID" attribute="1" defaultMemberUniqueName="[users].[UserID].[All]" allUniqueName="[users].[UserID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20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EmploymentStatus]" caption="EmploymentStatus" attribute="1" defaultMemberUniqueName="[users].[EmploymentStatus].[All]" allUniqueName="[users].[EmploymentStatus].[All]" dimensionUniqueName="[users]" displayFolder="" count="0" memberValueDatatype="130" unbalanced="0"/>
    <cacheHierarchy uniqueName="[users].[Location]" caption="Location" attribute="1" defaultMemberUniqueName="[users].[Location].[All]" allUniqueName="[users].[Location].[All]" dimensionUniqueName="[users]" displayFolder="" count="0" memberValueDatatype="130" unbalanced="0"/>
    <cacheHierarchy uniqueName="[users].[AgeGroup]" caption="AgeGroup" attribute="1" defaultMemberUniqueName="[users].[AgeGroup].[All]" allUniqueName="[users].[AgeGroup].[All]" dimensionUniqueName="[users]" displayFolder="" count="0" memberValueDatatype="130" unbalanced="0"/>
    <cacheHierarchy uniqueName="[users_issues_summary].[IssueType]" caption="IssueType" attribute="1" defaultMemberUniqueName="[users_issues_summary].[IssueType].[All]" allUniqueName="[users_issues_summary].[IssueType].[All]" dimensionUniqueName="[users_issues_summary]" displayFolder="" count="0" memberValueDatatype="130" unbalanced="0"/>
    <cacheHierarchy uniqueName="[users_issues_summary].[IssueStatus]" caption="IssueStatus" attribute="1" defaultMemberUniqueName="[users_issues_summary].[IssueStatus].[All]" allUniqueName="[users_issues_summary].[IssueStatus].[All]" dimensionUniqueName="[users_issues_summary]" displayFolder="" count="0" memberValueDatatype="130" unbalanced="0"/>
    <cacheHierarchy uniqueName="[users_issues_summary].[SourceTable]" caption="SourceTable" attribute="1" defaultMemberUniqueName="[users_issues_summary].[SourceTable].[All]" allUniqueName="[users_issues_summary].[SourceTable].[All]" dimensionUniqueName="[users_issues_summary]" displayFolder="" count="0" memberValueDatatype="130" unbalanced="0"/>
    <cacheHierarchy uniqueName="[users_issues_summary].[IssueCount]" caption="IssueCount" attribute="1" defaultMemberUniqueName="[users_issues_summary].[IssueCount].[All]" allUniqueName="[users_issues_summary].[IssueCount].[All]" dimensionUniqueName="[users_issues_summary]" displayFolder="" count="0" memberValueDatatype="20" unbalanced="0"/>
    <cacheHierarchy uniqueName="[Measures].[ClickCount]" caption="ClickCount" measure="1" displayFolder="" measureGroup="click_logs" count="0" oneField="1">
      <fieldsUsage count="1">
        <fieldUsage x="1"/>
      </fieldsUsage>
    </cacheHierarchy>
    <cacheHierarchy uniqueName="[Measures].[AvgTime]" caption="AvgTime" measure="1" displayFolder="" measureGroup="click_logs" count="0"/>
    <cacheHierarchy uniqueName="[Measures].[AvgScrollByTag]" caption="AvgScrollByTag" measure="1" displayFolder="" measureGroup="click_logs" count="0"/>
    <cacheHierarchy uniqueName="[Measures].[AvgSentimentByTag]" caption="AvgSentimentByTag" measure="1" displayFolder="" measureGroup="feedback_log" count="0"/>
    <cacheHierarchy uniqueName="[Measures].[TotalFeedback]" caption="TotalFeedback" measure="1" displayFolder="" measureGroup="feedback_log" count="0"/>
    <cacheHierarchy uniqueName="[Measures].[BadFeedbackCount]" caption="BadFeedbackCount" measure="1" displayFolder="" measureGroup="feedback_log" count="0"/>
    <cacheHierarchy uniqueName="[Measures].[AvgSentiment]" caption="AvgSentiment" measure="1" displayFolder="" measureGroup="feedback_log" count="0"/>
    <cacheHierarchy uniqueName="[Measures].[__XL_Count click_logs]" caption="__XL_Count click_logs" measure="1" displayFolder="" measureGroup="click_logs" count="0" hidden="1"/>
    <cacheHierarchy uniqueName="[Measures].[__XL_Count component_tags]" caption="__XL_Count component_tags" measure="1" displayFolder="" measureGroup="component_tags" count="0" hidden="1"/>
    <cacheHierarchy uniqueName="[Measures].[__XL_Count dates]" caption="__XL_Count dates" measure="1" displayFolder="" measureGroup="dates" count="0" hidden="1"/>
    <cacheHierarchy uniqueName="[Measures].[__XL_Count features]" caption="__XL_Count features" measure="1" displayFolder="" measureGroup="features" count="0" hidden="1"/>
    <cacheHierarchy uniqueName="[Measures].[__XL_Count feedback_log]" caption="__XL_Count feedback_log" measure="1" displayFolder="" measureGroup="feedback_log" count="0" hidden="1"/>
    <cacheHierarchy uniqueName="[Measures].[__XL_Count scroll_depth]" caption="__XL_Count scroll_depth" measure="1" displayFolder="" measureGroup="scroll_depth" count="0" hidden="1"/>
    <cacheHierarchy uniqueName="[Measures].[__XL_Count tags]" caption="__XL_Count tags" measure="1" displayFolder="" measureGroup="tags" count="0" hidden="1"/>
    <cacheHierarchy uniqueName="[Measures].[__XL_Count teams]" caption="__XL_Count teams" measure="1" displayFolder="" measureGroup="teams" count="0" hidden="1"/>
    <cacheHierarchy uniqueName="[Measures].[__XL_Count users]" caption="__XL_Count users" measure="1" displayFolder="" measureGroup="users" count="0" hidden="1"/>
    <cacheHierarchy uniqueName="[Measures].[__XL_Count click_logs_issues_summary]" caption="__XL_Count click_logs_issues_summary" measure="1" displayFolder="" measureGroup="click_logs_issues_summary" count="0" hidden="1"/>
    <cacheHierarchy uniqueName="[Measures].[__XL_Count component_tags_issues]" caption="__XL_Count component_tags_issues" measure="1" displayFolder="" measureGroup="component_tags_issues" count="0" hidden="1"/>
    <cacheHierarchy uniqueName="[Measures].[__XL_Count dates_issues]" caption="__XL_Count dates_issues" measure="1" displayFolder="" measureGroup="dates_issues" count="0" hidden="1"/>
    <cacheHierarchy uniqueName="[Measures].[__XL_Count features_issues_summary]" caption="__XL_Count features_issues_summary" measure="1" displayFolder="" measureGroup="features_issues_summary" count="0" hidden="1"/>
    <cacheHierarchy uniqueName="[Measures].[__XL_Count feedback_log_issues]" caption="__XL_Count feedback_log_issues" measure="1" displayFolder="" measureGroup="feedback_log_issues" count="0" hidden="1"/>
    <cacheHierarchy uniqueName="[Measures].[__XL_Count scroll_depth_issues_summary]" caption="__XL_Count scroll_depth_issues_summary" measure="1" displayFolder="" measureGroup="scroll_depth_issues_summary" count="0" hidden="1"/>
    <cacheHierarchy uniqueName="[Measures].[__XL_Count tags_issues]" caption="__XL_Count tags_issues" measure="1" displayFolder="" measureGroup="tags_issues" count="0" hidden="1"/>
    <cacheHierarchy uniqueName="[Measures].[__XL_Count teams_issues]" caption="__XL_Count teams_issues" measure="1" displayFolder="" measureGroup="teams_issues" count="0" hidden="1"/>
    <cacheHierarchy uniqueName="[Measures].[__XL_Count users_issues_summary]" caption="__XL_Count users_issues_summary" measure="1" displayFolder="" measureGroup="users_issues_summary" count="0" hidden="1"/>
    <cacheHierarchy uniqueName="[Measures].[__XL_Count data_quality_summary]" caption="__XL_Count data_quality_summary" measure="1" displayFolder="" measureGroup="data_quality_summary" count="0" hidden="1"/>
    <cacheHierarchy uniqueName="[Measures].[__No measures defined]" caption="__No measures defined" measure="1" displayFolder="" count="0" hidden="1"/>
    <cacheHierarchy uniqueName="[Measures].[Count of FeedbackID]" caption="Count of Feedback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onth]" caption="Sum of Month" measure="1" displayFolder="" measureGroup="dat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ssueCount]" caption="Sum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IssueCount]" caption="Count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BadFeedbackFlag]" caption="Count of BadFeedbackFlag" measure="1" displayFolder="" measureGroup="feedback_log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Count of FeatureID]" caption="Count of Feature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FeatureClickCount]" caption="Sum of FeatureClickCount" measure="1" displayFolder="" measureGroup="click_log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0">
    <dimension name="click_logs" uniqueName="[click_logs]" caption="click_logs"/>
    <dimension name="click_logs_issues_summary" uniqueName="[click_logs_issues_summary]" caption="click_logs_issues_summary"/>
    <dimension name="component_tags" uniqueName="[component_tags]" caption="component_tags"/>
    <dimension name="component_tags_issues" uniqueName="[component_tags_issues]" caption="component_tags_issues"/>
    <dimension name="data_quality_summary" uniqueName="[data_quality_summary]" caption="data_quality_summary"/>
    <dimension name="dates" uniqueName="[dates]" caption="dates"/>
    <dimension name="dates_issues" uniqueName="[dates_issues]" caption="dates_issues"/>
    <dimension name="features" uniqueName="[features]" caption="features"/>
    <dimension name="features_issues_summary" uniqueName="[features_issues_summary]" caption="features_issues_summary"/>
    <dimension name="feedback_log" uniqueName="[feedback_log]" caption="feedback_log"/>
    <dimension name="feedback_log_issues" uniqueName="[feedback_log_issues]" caption="feedback_log_issues"/>
    <dimension measure="1" name="Measures" uniqueName="[Measures]" caption="Measures"/>
    <dimension name="scroll_depth" uniqueName="[scroll_depth]" caption="scroll_depth"/>
    <dimension name="scroll_depth_issues_summary" uniqueName="[scroll_depth_issues_summary]" caption="scroll_depth_issues_summary"/>
    <dimension name="tags" uniqueName="[tags]" caption="tags"/>
    <dimension name="tags_issues" uniqueName="[tags_issues]" caption="tags_issues"/>
    <dimension name="teams" uniqueName="[teams]" caption="teams"/>
    <dimension name="teams_issues" uniqueName="[teams_issues]" caption="teams_issues"/>
    <dimension name="users" uniqueName="[users]" caption="users"/>
    <dimension name="users_issues_summary" uniqueName="[users_issues_summary]" caption="users_issues_summary"/>
  </dimensions>
  <measureGroups count="19">
    <measureGroup name="click_logs" caption="click_logs"/>
    <measureGroup name="click_logs_issues_summary" caption="click_logs_issues_summary"/>
    <measureGroup name="component_tags" caption="component_tags"/>
    <measureGroup name="component_tags_issues" caption="component_tags_issues"/>
    <measureGroup name="data_quality_summary" caption="data_quality_summary"/>
    <measureGroup name="dates" caption="dates"/>
    <measureGroup name="dates_issues" caption="dates_issues"/>
    <measureGroup name="features" caption="features"/>
    <measureGroup name="features_issues_summary" caption="features_issues_summary"/>
    <measureGroup name="feedback_log" caption="feedback_log"/>
    <measureGroup name="feedback_log_issues" caption="feedback_log_issues"/>
    <measureGroup name="scroll_depth" caption="scroll_depth"/>
    <measureGroup name="scroll_depth_issues_summary" caption="scroll_depth_issues_summary"/>
    <measureGroup name="tags" caption="tags"/>
    <measureGroup name="tags_issues" caption="tags_issues"/>
    <measureGroup name="teams" caption="teams"/>
    <measureGroup name="teams_issues" caption="teams_issues"/>
    <measureGroup name="users" caption="users"/>
    <measureGroup name="users_issues_summary" caption="users_issues_summary"/>
  </measureGroups>
  <maps count="27">
    <map measureGroup="0" dimension="0"/>
    <map measureGroup="0" dimension="7"/>
    <map measureGroup="0" dimension="18"/>
    <map measureGroup="1" dimension="1"/>
    <map measureGroup="2" dimension="2"/>
    <map measureGroup="2" dimension="7"/>
    <map measureGroup="2" dimension="14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5"/>
    <map measureGroup="9" dimension="9"/>
    <map measureGroup="9" dimension="18"/>
    <map measureGroup="10" dimension="10"/>
    <map measureGroup="11" dimension="7"/>
    <map measureGroup="11" dimension="12"/>
    <map measureGroup="11" dimension="18"/>
    <map measureGroup="12" dimension="13"/>
    <map measureGroup="13" dimension="14"/>
    <map measureGroup="14" dimension="15"/>
    <map measureGroup="15" dimension="16"/>
    <map measureGroup="16" dimension="17"/>
    <map measureGroup="17" dimension="18"/>
    <map measureGroup="18" dimension="1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tephen Ilesanmi" refreshedDate="45825.624129861113" createdVersion="5" refreshedVersion="8" minRefreshableVersion="3" recordCount="0" supportSubquery="1" supportAdvancedDrill="1" xr:uid="{88FE724D-27A7-4247-B148-D556EEF23459}">
  <cacheSource type="external" connectionId="20"/>
  <cacheFields count="2">
    <cacheField name="[tags].[Tag].[Tag]" caption="Tag" numFmtId="0" hierarchy="71" level="1">
      <sharedItems count="15">
        <s v="Tag_13"/>
        <s v="Tag_14"/>
        <s v="Tag_16"/>
        <s v="Tag_2"/>
        <s v="Tag_22"/>
        <s v="Tag_27"/>
        <s v="Tag_29"/>
        <s v="Tag_35"/>
        <s v="Tag_37"/>
        <s v="Tag_38"/>
        <s v="Tag_4"/>
        <s v="Tag_43"/>
        <s v="Tag_48"/>
        <s v="Tag_50"/>
        <s v="Tag_6"/>
      </sharedItems>
    </cacheField>
    <cacheField name="[Measures].[AvgScrollByTag]" caption="AvgScrollByTag" numFmtId="0" hierarchy="95" level="32767"/>
  </cacheFields>
  <cacheHierarchies count="127">
    <cacheHierarchy uniqueName="[click_logs].[ClickID]" caption="ClickID" attribute="1" defaultMemberUniqueName="[click_logs].[ClickID].[All]" allUniqueName="[click_logs].[ClickID].[All]" dimensionUniqueName="[click_logs]" displayFolder="" count="0" memberValueDatatype="130" unbalanced="0"/>
    <cacheHierarchy uniqueName="[click_logs].[UserID]" caption="UserID" attribute="1" defaultMemberUniqueName="[click_logs].[UserID].[All]" allUniqueName="[click_logs].[UserID].[All]" dimensionUniqueName="[click_logs]" displayFolder="" count="0" memberValueDatatype="130" unbalanced="0"/>
    <cacheHierarchy uniqueName="[click_logs].[FeatureID]" caption="FeatureID" attribute="1" defaultMemberUniqueName="[click_logs].[FeatureID].[All]" allUniqueName="[click_logs].[FeatureID].[All]" dimensionUniqueName="[click_logs]" displayFolder="" count="0" memberValueDatatype="130" unbalanced="0"/>
    <cacheHierarchy uniqueName="[click_logs].[ClickTimestamp]" caption="ClickTimestamp" attribute="1" time="1" defaultMemberUniqueName="[click_logs].[ClickTimestamp].[All]" allUniqueName="[click_logs].[ClickTimestamp].[All]" dimensionUniqueName="[click_logs]" displayFolder="" count="0" memberValueDatatype="7" unbalanced="0"/>
    <cacheHierarchy uniqueName="[click_logs].[TimeSpentSeconds]" caption="TimeSpentSeconds" attribute="1" defaultMemberUniqueName="[click_logs].[TimeSpentSeconds].[All]" allUniqueName="[click_logs].[TimeSpentSeconds].[All]" dimensionUniqueName="[click_logs]" displayFolder="" count="0" memberValueDatatype="20" unbalanced="0"/>
    <cacheHierarchy uniqueName="[click_logs].[FeatureClickCount]" caption="FeatureClickCount" attribute="1" defaultMemberUniqueName="[click_logs].[FeatureClickCount].[All]" allUniqueName="[click_logs].[FeatureClickCount].[All]" dimensionUniqueName="[click_logs]" displayFolder="" count="0" memberValueDatatype="20" unbalanced="0"/>
    <cacheHierarchy uniqueName="[click_logs].[LowUsageFlag]" caption="LowUsageFlag" attribute="1" defaultMemberUniqueName="[click_logs].[LowUsageFlag].[All]" allUniqueName="[click_logs].[LowUsageFlag].[All]" dimensionUniqueName="[click_logs]" displayFolder="" count="0" memberValueDatatype="130" unbalanced="0"/>
    <cacheHierarchy uniqueName="[click_logs_issues_summary].[SourceTable]" caption="SourceTable" attribute="1" defaultMemberUniqueName="[click_logs_issues_summary].[SourceTable].[All]" allUniqueName="[click_logs_issues_summary].[SourceTable].[All]" dimensionUniqueName="[click_logs_issues_summary]" displayFolder="" count="0" memberValueDatatype="130" unbalanced="0"/>
    <cacheHierarchy uniqueName="[click_logs_issues_summary].[IssueType]" caption="IssueType" attribute="1" defaultMemberUniqueName="[click_logs_issues_summary].[IssueType].[All]" allUniqueName="[click_logs_issues_summary].[IssueType].[All]" dimensionUniqueName="[click_logs_issues_summary]" displayFolder="" count="0" memberValueDatatype="130" unbalanced="0"/>
    <cacheHierarchy uniqueName="[click_logs_issues_summary].[IssueStatus]" caption="IssueStatus" attribute="1" defaultMemberUniqueName="[click_logs_issues_summary].[IssueStatus].[All]" allUniqueName="[click_logs_issues_summary].[IssueStatus].[All]" dimensionUniqueName="[click_logs_issues_summary]" displayFolder="" count="0" memberValueDatatype="130" unbalanced="0"/>
    <cacheHierarchy uniqueName="[click_logs_issues_summary].[IssueCount]" caption="IssueCount" attribute="1" defaultMemberUniqueName="[click_logs_issues_summary].[IssueCount].[All]" allUniqueName="[click_logs_issues_summary].[IssueCount].[All]" dimensionUniqueName="[click_logs_issues_summary]" displayFolder="" count="0" memberValueDatatype="20" unbalanced="0"/>
    <cacheHierarchy uniqueName="[component_tags].[FeatureID]" caption="FeatureID" attribute="1" defaultMemberUniqueName="[component_tags].[FeatureID].[All]" allUniqueName="[component_tags].[FeatureID].[All]" dimensionUniqueName="[component_tags]" displayFolder="" count="0" memberValueDatatype="130" unbalanced="0"/>
    <cacheHierarchy uniqueName="[component_tags].[Tag]" caption="Tag" attribute="1" defaultMemberUniqueName="[component_tags].[Tag].[All]" allUniqueName="[component_tags].[Tag].[All]" dimensionUniqueName="[component_tags]" displayFolder="" count="0" memberValueDatatype="130" unbalanced="0"/>
    <cacheHierarchy uniqueName="[component_tags_issues].[FeatureID]" caption="FeatureID" attribute="1" defaultMemberUniqueName="[component_tags_issues].[FeatureID].[All]" allUniqueName="[component_tags_issues].[FeatureID].[All]" dimensionUniqueName="[component_tags_issues]" displayFolder="" count="0" memberValueDatatype="130" unbalanced="0"/>
    <cacheHierarchy uniqueName="[component_tags_issues].[Tag]" caption="Tag" attribute="1" defaultMemberUniqueName="[component_tags_issues].[Tag].[All]" allUniqueName="[component_tags_issues].[Tag].[All]" dimensionUniqueName="[component_tags_issues]" displayFolder="" count="0" memberValueDatatype="130" unbalanced="0"/>
    <cacheHierarchy uniqueName="[component_tags_issues].[SourceTable]" caption="SourceTable" attribute="1" defaultMemberUniqueName="[component_tags_issues].[SourceTable].[All]" allUniqueName="[component_tags_issues].[SourceTable].[All]" dimensionUniqueName="[component_tags_issues]" displayFolder="" count="0" memberValueDatatype="130" unbalanced="0"/>
    <cacheHierarchy uniqueName="[data_quality_summary].[SourceTable]" caption="SourceTable" attribute="1" defaultMemberUniqueName="[data_quality_summary].[SourceTable].[All]" allUniqueName="[data_quality_summary].[SourceTable].[All]" dimensionUniqueName="[data_quality_summary]" displayFolder="" count="0" memberValueDatatype="130" unbalanced="0"/>
    <cacheHierarchy uniqueName="[data_quality_summary].[IssueType]" caption="IssueType" attribute="1" defaultMemberUniqueName="[data_quality_summary].[IssueType].[All]" allUniqueName="[data_quality_summary].[IssueType].[All]" dimensionUniqueName="[data_quality_summary]" displayFolder="" count="0" memberValueDatatype="130" unbalanced="0"/>
    <cacheHierarchy uniqueName="[data_quality_summary].[IssueStatus]" caption="IssueStatus" attribute="1" defaultMemberUniqueName="[data_quality_summary].[IssueStatus].[All]" allUniqueName="[data_quality_summary].[IssueStatus].[All]" dimensionUniqueName="[data_quality_summary]" displayFolder="" count="0" memberValueDatatype="130" unbalanced="0"/>
    <cacheHierarchy uniqueName="[data_quality_summary].[IssueCount]" caption="IssueCount" attribute="1" defaultMemberUniqueName="[data_quality_summary].[IssueCount].[All]" allUniqueName="[data_quality_summary].[IssueCount].[All]" dimensionUniqueName="[data_quality_summary]" displayFolder="" count="0" memberValueDatatype="20" unbalanced="0"/>
    <cacheHierarchy uniqueName="[dates].[Date]" caption="Date" attribute="1" time="1" defaultMemberUniqueName="[dates].[Date].[All]" allUniqueName="[dates].[Date].[All]" dimensionUniqueName="[dates]" displayFolder="" count="0" memberValueDatatype="7" unbalanced="0"/>
    <cacheHierarchy uniqueName="[dates].[Year]" caption="Year" attribute="1" defaultMemberUniqueName="[dates].[Year].[All]" allUniqueName="[dates].[Year].[All]" dimensionUniqueName="[dates]" displayFolder="" count="0" memberValueDatatype="20" unbalanced="0"/>
    <cacheHierarchy uniqueName="[dates].[Month]" caption="Month" attribute="1" defaultMemberUniqueName="[dates].[Month].[All]" allUniqueName="[dates].[Month].[All]" dimensionUniqueName="[dates]" displayFolder="" count="0" memberValueDatatype="20" unbalanced="0"/>
    <cacheHierarchy uniqueName="[dates].[MonthName]" caption="MonthName" attribute="1" defaultMemberUniqueName="[dates].[MonthName].[All]" allUniqueName="[dates].[MonthName].[All]" dimensionUniqueName="[dates]" displayFolder="" count="0" memberValueDatatype="130" unbalanced="0"/>
    <cacheHierarchy uniqueName="[dates].[MonthYear]" caption="MonthYear" attribute="1" time="1" defaultMemberUniqueName="[dates].[MonthYear].[All]" allUniqueName="[dates].[MonthYear].[All]" dimensionUniqueName="[dates]" displayFolder="" count="0" memberValueDatatype="7" unbalanced="0"/>
    <cacheHierarchy uniqueName="[dates].[Quarter]" caption="Quarter" attribute="1" defaultMemberUniqueName="[dates].[Quarter].[All]" allUniqueName="[dates].[Quarter].[All]" dimensionUniqueName="[dates]" displayFolder="" count="0" memberValueDatatype="20" unbalanced="0"/>
    <cacheHierarchy uniqueName="[dates].[Weekday]" caption="Weekday" attribute="1" defaultMemberUniqueName="[dates].[Weekday].[All]" allUniqueName="[dates].[Weekday].[All]" dimensionUniqueName="[dates]" displayFolder="" count="0" memberValueDatatype="130" unbalanced="0"/>
    <cacheHierarchy uniqueName="[dates].[Day]" caption="Day" attribute="1" defaultMemberUniqueName="[dates].[Day].[All]" allUniqueName="[dates].[Day].[All]" dimensionUniqueName="[dates]" displayFolder="" count="0" memberValueDatatype="20" unbalanced="0"/>
    <cacheHierarchy uniqueName="[dates_issues].[Date]" caption="Date" attribute="1" time="1" defaultMemberUniqueName="[dates_issues].[Date].[All]" allUniqueName="[dates_issues].[Date].[All]" dimensionUniqueName="[dates_issues]" displayFolder="" count="0" memberValueDatatype="7" unbalanced="0"/>
    <cacheHierarchy uniqueName="[dates_issues].[Year]" caption="Year" attribute="1" defaultMemberUniqueName="[dates_issues].[Year].[All]" allUniqueName="[dates_issues].[Year].[All]" dimensionUniqueName="[dates_issues]" displayFolder="" count="0" memberValueDatatype="20" unbalanced="0"/>
    <cacheHierarchy uniqueName="[dates_issues].[Month]" caption="Month" attribute="1" defaultMemberUniqueName="[dates_issues].[Month].[All]" allUniqueName="[dates_issues].[Month].[All]" dimensionUniqueName="[dates_issues]" displayFolder="" count="0" memberValueDatatype="20" unbalanced="0"/>
    <cacheHierarchy uniqueName="[dates_issues].[MonthName]" caption="MonthName" attribute="1" defaultMemberUniqueName="[dates_issues].[MonthName].[All]" allUniqueName="[dates_issues].[MonthName].[All]" dimensionUniqueName="[dates_issues]" displayFolder="" count="0" memberValueDatatype="130" unbalanced="0"/>
    <cacheHierarchy uniqueName="[dates_issues].[MonthYear]" caption="MonthYear" attribute="1" time="1" defaultMemberUniqueName="[dates_issues].[MonthYear].[All]" allUniqueName="[dates_issues].[MonthYear].[All]" dimensionUniqueName="[dates_issues]" displayFolder="" count="0" memberValueDatatype="7" unbalanced="0"/>
    <cacheHierarchy uniqueName="[dates_issues].[Quarter]" caption="Quarter" attribute="1" defaultMemberUniqueName="[dates_issues].[Quarter].[All]" allUniqueName="[dates_issues].[Quarter].[All]" dimensionUniqueName="[dates_issues]" displayFolder="" count="0" memberValueDatatype="20" unbalanced="0"/>
    <cacheHierarchy uniqueName="[dates_issues].[Weekday]" caption="Weekday" attribute="1" defaultMemberUniqueName="[dates_issues].[Weekday].[All]" allUniqueName="[dates_issues].[Weekday].[All]" dimensionUniqueName="[dates_issues]" displayFolder="" count="0" memberValueDatatype="130" unbalanced="0"/>
    <cacheHierarchy uniqueName="[dates_issues].[Day]" caption="Day" attribute="1" defaultMemberUniqueName="[dates_issues].[Day].[All]" allUniqueName="[dates_issues].[Day].[All]" dimensionUniqueName="[dates_issues]" displayFolder="" count="0" memberValueDatatype="20" unbalanced="0"/>
    <cacheHierarchy uniqueName="[dates_issues].[SourceTable]" caption="SourceTable" attribute="1" defaultMemberUniqueName="[dates_issues].[SourceTable].[All]" allUniqueName="[dates_issues].[SourceTable].[All]" dimensionUniqueName="[dates_issues]" displayFolder="" count="0" memberValueDatatype="130" unbalanced="0"/>
    <cacheHierarchy uniqueName="[features].[FeatureID]" caption="FeatureID" attribute="1" defaultMemberUniqueName="[features].[FeatureID].[All]" allUniqueName="[features].[FeatureID].[All]" dimensionUniqueName="[features]" displayFolder="" count="0" memberValueDatatype="130" unbalanced="0"/>
    <cacheHierarchy uniqueName="[features].[FeatureName]" caption="FeatureName" attribute="1" defaultMemberUniqueName="[features].[FeatureName].[All]" allUniqueName="[features].[FeatureName].[All]" dimensionUniqueName="[features]" displayFolder="" count="0" memberValueDatatype="130" unbalanced="0"/>
    <cacheHierarchy uniqueName="[features].[Team]" caption="Team" attribute="1" defaultMemberUniqueName="[features].[Team].[All]" allUniqueName="[features].[Team].[All]" dimensionUniqueName="[features]" displayFolder="" count="0" memberValueDatatype="130" unbalanced="0"/>
    <cacheHierarchy uniqueName="[features].[RolloutMonth]" caption="RolloutMonth" attribute="1" time="1" defaultMemberUniqueName="[features].[RolloutMonth].[All]" allUniqueName="[features].[RolloutMonth].[All]" dimensionUniqueName="[features]" displayFolder="" count="0" memberValueDatatype="7" unbalanced="0"/>
    <cacheHierarchy uniqueName="[features].[ProductOwner]" caption="ProductOwner" attribute="1" defaultMemberUniqueName="[features].[ProductOwner].[All]" allUniqueName="[features].[ProductOwner].[All]" dimensionUniqueName="[features]" displayFolder="" count="0" memberValueDatatype="130" unbalanced="0"/>
    <cacheHierarchy uniqueName="[features_issues_summary].[SourceTable]" caption="SourceTable" attribute="1" defaultMemberUniqueName="[features_issues_summary].[SourceTable].[All]" allUniqueName="[features_issues_summary].[SourceTable].[All]" dimensionUniqueName="[features_issues_summary]" displayFolder="" count="0" memberValueDatatype="130" unbalanced="0"/>
    <cacheHierarchy uniqueName="[features_issues_summary].[IssueType]" caption="IssueType" attribute="1" defaultMemberUniqueName="[features_issues_summary].[IssueType].[All]" allUniqueName="[features_issues_summary].[IssueType].[All]" dimensionUniqueName="[features_issues_summary]" displayFolder="" count="0" memberValueDatatype="130" unbalanced="0"/>
    <cacheHierarchy uniqueName="[features_issues_summary].[IssueStatus]" caption="IssueStatus" attribute="1" defaultMemberUniqueName="[features_issues_summary].[IssueStatus].[All]" allUniqueName="[features_issues_summary].[IssueStatus].[All]" dimensionUniqueName="[features_issues_summary]" displayFolder="" count="0" memberValueDatatype="130" unbalanced="0"/>
    <cacheHierarchy uniqueName="[features_issues_summary].[IssueCount]" caption="IssueCount" attribute="1" defaultMemberUniqueName="[features_issues_summary].[IssueCount].[All]" allUniqueName="[features_issues_summary].[IssueCount].[All]" dimensionUniqueName="[features_issues_summary]" displayFolder="" count="0" memberValueDatatype="20" unbalanced="0"/>
    <cacheHierarchy uniqueName="[feedback_log].[FeedbackID]" caption="FeedbackID" attribute="1" defaultMemberUniqueName="[feedback_log].[FeedbackID].[All]" allUniqueName="[feedback_log].[FeedbackID].[All]" dimensionUniqueName="[feedback_log]" displayFolder="" count="0" memberValueDatatype="130" unbalanced="0"/>
    <cacheHierarchy uniqueName="[feedback_log].[UserID]" caption="UserID" attribute="1" defaultMemberUniqueName="[feedback_log].[UserID].[All]" allUniqueName="[feedback_log].[UserID].[All]" dimensionUniqueName="[feedback_log]" displayFolder="" count="0" memberValueDatatype="130" unbalanced="0"/>
    <cacheHierarchy uniqueName="[feedback_log].[FeatureID]" caption="FeatureID" attribute="1" defaultMemberUniqueName="[feedback_log].[FeatureID].[All]" allUniqueName="[feedback_log].[FeatureID].[All]" dimensionUniqueName="[feedback_log]" displayFolder="" count="0" memberValueDatatype="130" unbalanced="0"/>
    <cacheHierarchy uniqueName="[feedback_log].[Category]" caption="Category" attribute="1" defaultMemberUniqueName="[feedback_log].[Category].[All]" allUniqueName="[feedback_log].[Category].[All]" dimensionUniqueName="[feedback_log]" displayFolder="" count="0" memberValueDatatype="130" unbalanced="0"/>
    <cacheHierarchy uniqueName="[feedback_log].[SentimentScore]" caption="SentimentScore" attribute="1" defaultMemberUniqueName="[feedback_log].[SentimentScore].[All]" allUniqueName="[feedback_log].[SentimentScore].[All]" dimensionUniqueName="[feedback_log]" displayFolder="" count="0" memberValueDatatype="20" unbalanced="0"/>
    <cacheHierarchy uniqueName="[feedback_log].[Comment]" caption="Comment" attribute="1" defaultMemberUniqueName="[feedback_log].[Comment].[All]" allUniqueName="[feedback_log].[Comment].[All]" dimensionUniqueName="[feedback_log]" displayFolder="" count="0" memberValueDatatype="130" unbalanced="0"/>
    <cacheHierarchy uniqueName="[feedback_log].[Timestamp]" caption="Timestamp" attribute="1" time="1" defaultMemberUniqueName="[feedback_log].[Timestamp].[All]" allUniqueName="[feedback_log].[Timestamp].[All]" dimensionUniqueName="[feedback_log]" displayFolder="" count="0" memberValueDatatype="7" unbalanced="0"/>
    <cacheHierarchy uniqueName="[feedback_log].[BadFeedbackFlag]" caption="BadFeedbackFlag" attribute="1" defaultMemberUniqueName="[feedback_log].[BadFeedbackFlag].[All]" allUniqueName="[feedback_log].[BadFeedbackFlag].[All]" dimensionUniqueName="[feedback_log]" displayFolder="" count="0" memberValueDatatype="130" unbalanced="0"/>
    <cacheHierarchy uniqueName="[feedback_log_issues].[FeedbackID]" caption="FeedbackID" attribute="1" defaultMemberUniqueName="[feedback_log_issues].[FeedbackID].[All]" allUniqueName="[feedback_log_issues].[FeedbackID].[All]" dimensionUniqueName="[feedback_log_issues]" displayFolder="" count="0" memberValueDatatype="130" unbalanced="0"/>
    <cacheHierarchy uniqueName="[feedback_log_issues].[UserID]" caption="UserID" attribute="1" defaultMemberUniqueName="[feedback_log_issues].[UserID].[All]" allUniqueName="[feedback_log_issues].[UserID].[All]" dimensionUniqueName="[feedback_log_issues]" displayFolder="" count="0" memberValueDatatype="130" unbalanced="0"/>
    <cacheHierarchy uniqueName="[feedback_log_issues].[FeatureID]" caption="FeatureID" attribute="1" defaultMemberUniqueName="[feedback_log_issues].[FeatureID].[All]" allUniqueName="[feedback_log_issues].[FeatureID].[All]" dimensionUniqueName="[feedback_log_issues]" displayFolder="" count="0" memberValueDatatype="130" unbalanced="0"/>
    <cacheHierarchy uniqueName="[feedback_log_issues].[Category]" caption="Category" attribute="1" defaultMemberUniqueName="[feedback_log_issues].[Category].[All]" allUniqueName="[feedback_log_issues].[Category].[All]" dimensionUniqueName="[feedback_log_issues]" displayFolder="" count="0" memberValueDatatype="130" unbalanced="0"/>
    <cacheHierarchy uniqueName="[feedback_log_issues].[SentimentScore]" caption="SentimentScore" attribute="1" defaultMemberUniqueName="[feedback_log_issues].[SentimentScore].[All]" allUniqueName="[feedback_log_issues].[SentimentScore].[All]" dimensionUniqueName="[feedback_log_issues]" displayFolder="" count="0" memberValueDatatype="20" unbalanced="0"/>
    <cacheHierarchy uniqueName="[feedback_log_issues].[Comment]" caption="Comment" attribute="1" defaultMemberUniqueName="[feedback_log_issues].[Comment].[All]" allUniqueName="[feedback_log_issues].[Comment].[All]" dimensionUniqueName="[feedback_log_issues]" displayFolder="" count="0" memberValueDatatype="130" unbalanced="0"/>
    <cacheHierarchy uniqueName="[feedback_log_issues].[Timestamp]" caption="Timestamp" attribute="1" time="1" defaultMemberUniqueName="[feedback_log_issues].[Timestamp].[All]" allUniqueName="[feedback_log_issues].[Timestamp].[All]" dimensionUniqueName="[feedback_log_issues]" displayFolder="" count="0" memberValueDatatype="7" unbalanced="0"/>
    <cacheHierarchy uniqueName="[feedback_log_issues].[SourceTable]" caption="SourceTable" attribute="1" defaultMemberUniqueName="[feedback_log_issues].[SourceTable].[All]" allUniqueName="[feedback_log_issues].[SourceTable].[All]" dimensionUniqueName="[feedback_log_issues]" displayFolder="" count="0" memberValueDatatype="130" unbalanced="0"/>
    <cacheHierarchy uniqueName="[scroll_depth].[ScrollID]" caption="ScrollID" attribute="1" defaultMemberUniqueName="[scroll_depth].[ScrollID].[All]" allUniqueName="[scroll_depth].[ScrollID].[All]" dimensionUniqueName="[scroll_depth]" displayFolder="" count="0" memberValueDatatype="130" unbalanced="0"/>
    <cacheHierarchy uniqueName="[scroll_depth].[UserID]" caption="UserID" attribute="1" defaultMemberUniqueName="[scroll_depth].[UserID].[All]" allUniqueName="[scroll_depth].[UserID].[All]" dimensionUniqueName="[scroll_depth]" displayFolder="" count="0" memberValueDatatype="130" unbalanced="0"/>
    <cacheHierarchy uniqueName="[scroll_depth].[FeatureID]" caption="FeatureID" attribute="1" defaultMemberUniqueName="[scroll_depth].[FeatureID].[All]" allUniqueName="[scroll_depth].[FeatureID].[All]" dimensionUniqueName="[scroll_depth]" displayFolder="" count="0" memberValueDatatype="130" unbalanced="0"/>
    <cacheHierarchy uniqueName="[scroll_depth].[ScrollPercent]" caption="ScrollPercent" attribute="1" defaultMemberUniqueName="[scroll_depth].[ScrollPercent].[All]" allUniqueName="[scroll_depth].[ScrollPercent].[All]" dimensionUniqueName="[scroll_depth]" displayFolder="" count="0" memberValueDatatype="5" unbalanced="0"/>
    <cacheHierarchy uniqueName="[scroll_depth].[SessionDate]" caption="SessionDate" attribute="1" time="1" defaultMemberUniqueName="[scroll_depth].[SessionDate].[All]" allUniqueName="[scroll_depth].[SessionDate].[All]" dimensionUniqueName="[scroll_depth]" displayFolder="" count="0" memberValueDatatype="7" unbalanced="0"/>
    <cacheHierarchy uniqueName="[scroll_depth_issues_summary].[SourceTable]" caption="SourceTable" attribute="1" defaultMemberUniqueName="[scroll_depth_issues_summary].[SourceTable].[All]" allUniqueName="[scroll_depth_issues_summary].[SourceTable].[All]" dimensionUniqueName="[scroll_depth_issues_summary]" displayFolder="" count="0" memberValueDatatype="130" unbalanced="0"/>
    <cacheHierarchy uniqueName="[scroll_depth_issues_summary].[IssueType]" caption="IssueType" attribute="1" defaultMemberUniqueName="[scroll_depth_issues_summary].[IssueType].[All]" allUniqueName="[scroll_depth_issues_summary].[IssueType].[All]" dimensionUniqueName="[scroll_depth_issues_summary]" displayFolder="" count="0" memberValueDatatype="130" unbalanced="0"/>
    <cacheHierarchy uniqueName="[scroll_depth_issues_summary].[IssueStatus]" caption="IssueStatus" attribute="1" defaultMemberUniqueName="[scroll_depth_issues_summary].[IssueStatus].[All]" allUniqueName="[scroll_depth_issues_summary].[IssueStatus].[All]" dimensionUniqueName="[scroll_depth_issues_summary]" displayFolder="" count="0" memberValueDatatype="130" unbalanced="0"/>
    <cacheHierarchy uniqueName="[scroll_depth_issues_summary].[IssueCount]" caption="IssueCount" attribute="1" defaultMemberUniqueName="[scroll_depth_issues_summary].[IssueCount].[All]" allUniqueName="[scroll_depth_issues_summary].[IssueCount].[All]" dimensionUniqueName="[scroll_depth_issues_summary]" displayFolder="" count="0" memberValueDatatype="20" unbalanced="0"/>
    <cacheHierarchy uniqueName="[tags].[Tag]" caption="Tag" attribute="1" defaultMemberUniqueName="[tags].[Tag].[All]" allUniqueName="[tags].[Tag].[All]" dimensionUniqueName="[tags]" displayFolder="" count="2" memberValueDatatype="130" unbalanced="0">
      <fieldsUsage count="2">
        <fieldUsage x="-1"/>
        <fieldUsage x="0"/>
      </fieldsUsage>
    </cacheHierarchy>
    <cacheHierarchy uniqueName="[tags].[Description]" caption="Description" attribute="1" defaultMemberUniqueName="[tags].[Description].[All]" allUniqueName="[tags].[Description].[All]" dimensionUniqueName="[tags]" displayFolder="" count="0" memberValueDatatype="130" unbalanced="0"/>
    <cacheHierarchy uniqueName="[tags_issues].[Tag]" caption="Tag" attribute="1" defaultMemberUniqueName="[tags_issues].[Tag].[All]" allUniqueName="[tags_issues].[Tag].[All]" dimensionUniqueName="[tags_issues]" displayFolder="" count="0" memberValueDatatype="130" unbalanced="0"/>
    <cacheHierarchy uniqueName="[tags_issues].[Description]" caption="Description" attribute="1" defaultMemberUniqueName="[tags_issues].[Description].[All]" allUniqueName="[tags_issues].[Description].[All]" dimensionUniqueName="[tags_issues]" displayFolder="" count="0" memberValueDatatype="130" unbalanced="0"/>
    <cacheHierarchy uniqueName="[tags_issues].[SourceTable]" caption="SourceTable" attribute="1" defaultMemberUniqueName="[tags_issues].[SourceTable].[All]" allUniqueName="[tags_issues].[SourceTable].[All]" dimensionUniqueName="[tags_issues]" displayFolder="" count="0" memberValueDatatype="130" unbalanced="0"/>
    <cacheHierarchy uniqueName="[teams].[Team]" caption="Team" attribute="1" defaultMemberUniqueName="[teams].[Team].[All]" allUniqueName="[teams].[Team].[All]" dimensionUniqueName="[teams]" displayFolder="" count="0" memberValueDatatype="130" unbalanced="0"/>
    <cacheHierarchy uniqueName="[teams].[Department]" caption="Department" attribute="1" defaultMemberUniqueName="[teams].[Department].[All]" allUniqueName="[teams].[Department].[All]" dimensionUniqueName="[teams]" displayFolder="" count="0" memberValueDatatype="130" unbalanced="0"/>
    <cacheHierarchy uniqueName="[teams].[TeamLead]" caption="TeamLead" attribute="1" defaultMemberUniqueName="[teams].[TeamLead].[All]" allUniqueName="[teams].[TeamLead].[All]" dimensionUniqueName="[teams]" displayFolder="" count="0" memberValueDatatype="130" unbalanced="0"/>
    <cacheHierarchy uniqueName="[teams_issues].[Team]" caption="Team" attribute="1" defaultMemberUniqueName="[teams_issues].[Team].[All]" allUniqueName="[teams_issues].[Team].[All]" dimensionUniqueName="[teams_issues]" displayFolder="" count="0" memberValueDatatype="130" unbalanced="0"/>
    <cacheHierarchy uniqueName="[teams_issues].[Department]" caption="Department" attribute="1" defaultMemberUniqueName="[teams_issues].[Department].[All]" allUniqueName="[teams_issues].[Department].[All]" dimensionUniqueName="[teams_issues]" displayFolder="" count="0" memberValueDatatype="130" unbalanced="0"/>
    <cacheHierarchy uniqueName="[teams_issues].[TeamLead]" caption="TeamLead" attribute="1" defaultMemberUniqueName="[teams_issues].[TeamLead].[All]" allUniqueName="[teams_issues].[TeamLead].[All]" dimensionUniqueName="[teams_issues]" displayFolder="" count="0" memberValueDatatype="130" unbalanced="0"/>
    <cacheHierarchy uniqueName="[teams_issues].[SourceTable]" caption="SourceTable" attribute="1" defaultMemberUniqueName="[teams_issues].[SourceTable].[All]" allUniqueName="[teams_issues].[SourceTable].[All]" dimensionUniqueName="[teams_issues]" displayFolder="" count="0" memberValueDatatype="130" unbalanced="0"/>
    <cacheHierarchy uniqueName="[users].[UserID]" caption="UserID" attribute="1" defaultMemberUniqueName="[users].[UserID].[All]" allUniqueName="[users].[UserID].[All]" dimensionUniqueName="[users]" displayFolder="" count="0" memberValueDatatype="130" unbalanced="0"/>
    <cacheHierarchy uniqueName="[users].[Age]" caption="Age" attribute="1" defaultMemberUniqueName="[users].[Age].[All]" allUniqueName="[users].[Age].[All]" dimensionUniqueName="[users]" displayFolder="" count="0" memberValueDatatype="20" unbalanced="0"/>
    <cacheHierarchy uniqueName="[users].[Gender]" caption="Gender" attribute="1" defaultMemberUniqueName="[users].[Gender].[All]" allUniqueName="[users].[Gender].[All]" dimensionUniqueName="[users]" displayFolder="" count="0" memberValueDatatype="130" unbalanced="0"/>
    <cacheHierarchy uniqueName="[users].[EmploymentStatus]" caption="EmploymentStatus" attribute="1" defaultMemberUniqueName="[users].[EmploymentStatus].[All]" allUniqueName="[users].[EmploymentStatus].[All]" dimensionUniqueName="[users]" displayFolder="" count="0" memberValueDatatype="130" unbalanced="0"/>
    <cacheHierarchy uniqueName="[users].[Location]" caption="Location" attribute="1" defaultMemberUniqueName="[users].[Location].[All]" allUniqueName="[users].[Location].[All]" dimensionUniqueName="[users]" displayFolder="" count="0" memberValueDatatype="130" unbalanced="0"/>
    <cacheHierarchy uniqueName="[users].[AgeGroup]" caption="AgeGroup" attribute="1" defaultMemberUniqueName="[users].[AgeGroup].[All]" allUniqueName="[users].[AgeGroup].[All]" dimensionUniqueName="[users]" displayFolder="" count="0" memberValueDatatype="130" unbalanced="0"/>
    <cacheHierarchy uniqueName="[users_issues_summary].[IssueType]" caption="IssueType" attribute="1" defaultMemberUniqueName="[users_issues_summary].[IssueType].[All]" allUniqueName="[users_issues_summary].[IssueType].[All]" dimensionUniqueName="[users_issues_summary]" displayFolder="" count="0" memberValueDatatype="130" unbalanced="0"/>
    <cacheHierarchy uniqueName="[users_issues_summary].[IssueStatus]" caption="IssueStatus" attribute="1" defaultMemberUniqueName="[users_issues_summary].[IssueStatus].[All]" allUniqueName="[users_issues_summary].[IssueStatus].[All]" dimensionUniqueName="[users_issues_summary]" displayFolder="" count="0" memberValueDatatype="130" unbalanced="0"/>
    <cacheHierarchy uniqueName="[users_issues_summary].[SourceTable]" caption="SourceTable" attribute="1" defaultMemberUniqueName="[users_issues_summary].[SourceTable].[All]" allUniqueName="[users_issues_summary].[SourceTable].[All]" dimensionUniqueName="[users_issues_summary]" displayFolder="" count="0" memberValueDatatype="130" unbalanced="0"/>
    <cacheHierarchy uniqueName="[users_issues_summary].[IssueCount]" caption="IssueCount" attribute="1" defaultMemberUniqueName="[users_issues_summary].[IssueCount].[All]" allUniqueName="[users_issues_summary].[IssueCount].[All]" dimensionUniqueName="[users_issues_summary]" displayFolder="" count="0" memberValueDatatype="20" unbalanced="0"/>
    <cacheHierarchy uniqueName="[Measures].[ClickCount]" caption="ClickCount" measure="1" displayFolder="" measureGroup="click_logs" count="0"/>
    <cacheHierarchy uniqueName="[Measures].[AvgTime]" caption="AvgTime" measure="1" displayFolder="" measureGroup="click_logs" count="0"/>
    <cacheHierarchy uniqueName="[Measures].[AvgScrollByTag]" caption="AvgScrollByTag" measure="1" displayFolder="" measureGroup="click_logs" count="0" oneField="1">
      <fieldsUsage count="1">
        <fieldUsage x="1"/>
      </fieldsUsage>
    </cacheHierarchy>
    <cacheHierarchy uniqueName="[Measures].[AvgSentimentByTag]" caption="AvgSentimentByTag" measure="1" displayFolder="" measureGroup="feedback_log" count="0"/>
    <cacheHierarchy uniqueName="[Measures].[TotalFeedback]" caption="TotalFeedback" measure="1" displayFolder="" measureGroup="feedback_log" count="0"/>
    <cacheHierarchy uniqueName="[Measures].[BadFeedbackCount]" caption="BadFeedbackCount" measure="1" displayFolder="" measureGroup="feedback_log" count="0"/>
    <cacheHierarchy uniqueName="[Measures].[AvgSentiment]" caption="AvgSentiment" measure="1" displayFolder="" measureGroup="feedback_log" count="0"/>
    <cacheHierarchy uniqueName="[Measures].[__XL_Count click_logs]" caption="__XL_Count click_logs" measure="1" displayFolder="" measureGroup="click_logs" count="0" hidden="1"/>
    <cacheHierarchy uniqueName="[Measures].[__XL_Count component_tags]" caption="__XL_Count component_tags" measure="1" displayFolder="" measureGroup="component_tags" count="0" hidden="1"/>
    <cacheHierarchy uniqueName="[Measures].[__XL_Count dates]" caption="__XL_Count dates" measure="1" displayFolder="" measureGroup="dates" count="0" hidden="1"/>
    <cacheHierarchy uniqueName="[Measures].[__XL_Count features]" caption="__XL_Count features" measure="1" displayFolder="" measureGroup="features" count="0" hidden="1"/>
    <cacheHierarchy uniqueName="[Measures].[__XL_Count feedback_log]" caption="__XL_Count feedback_log" measure="1" displayFolder="" measureGroup="feedback_log" count="0" hidden="1"/>
    <cacheHierarchy uniqueName="[Measures].[__XL_Count scroll_depth]" caption="__XL_Count scroll_depth" measure="1" displayFolder="" measureGroup="scroll_depth" count="0" hidden="1"/>
    <cacheHierarchy uniqueName="[Measures].[__XL_Count tags]" caption="__XL_Count tags" measure="1" displayFolder="" measureGroup="tags" count="0" hidden="1"/>
    <cacheHierarchy uniqueName="[Measures].[__XL_Count teams]" caption="__XL_Count teams" measure="1" displayFolder="" measureGroup="teams" count="0" hidden="1"/>
    <cacheHierarchy uniqueName="[Measures].[__XL_Count users]" caption="__XL_Count users" measure="1" displayFolder="" measureGroup="users" count="0" hidden="1"/>
    <cacheHierarchy uniqueName="[Measures].[__XL_Count click_logs_issues_summary]" caption="__XL_Count click_logs_issues_summary" measure="1" displayFolder="" measureGroup="click_logs_issues_summary" count="0" hidden="1"/>
    <cacheHierarchy uniqueName="[Measures].[__XL_Count component_tags_issues]" caption="__XL_Count component_tags_issues" measure="1" displayFolder="" measureGroup="component_tags_issues" count="0" hidden="1"/>
    <cacheHierarchy uniqueName="[Measures].[__XL_Count dates_issues]" caption="__XL_Count dates_issues" measure="1" displayFolder="" measureGroup="dates_issues" count="0" hidden="1"/>
    <cacheHierarchy uniqueName="[Measures].[__XL_Count features_issues_summary]" caption="__XL_Count features_issues_summary" measure="1" displayFolder="" measureGroup="features_issues_summary" count="0" hidden="1"/>
    <cacheHierarchy uniqueName="[Measures].[__XL_Count feedback_log_issues]" caption="__XL_Count feedback_log_issues" measure="1" displayFolder="" measureGroup="feedback_log_issues" count="0" hidden="1"/>
    <cacheHierarchy uniqueName="[Measures].[__XL_Count scroll_depth_issues_summary]" caption="__XL_Count scroll_depth_issues_summary" measure="1" displayFolder="" measureGroup="scroll_depth_issues_summary" count="0" hidden="1"/>
    <cacheHierarchy uniqueName="[Measures].[__XL_Count tags_issues]" caption="__XL_Count tags_issues" measure="1" displayFolder="" measureGroup="tags_issues" count="0" hidden="1"/>
    <cacheHierarchy uniqueName="[Measures].[__XL_Count teams_issues]" caption="__XL_Count teams_issues" measure="1" displayFolder="" measureGroup="teams_issues" count="0" hidden="1"/>
    <cacheHierarchy uniqueName="[Measures].[__XL_Count users_issues_summary]" caption="__XL_Count users_issues_summary" measure="1" displayFolder="" measureGroup="users_issues_summary" count="0" hidden="1"/>
    <cacheHierarchy uniqueName="[Measures].[__XL_Count data_quality_summary]" caption="__XL_Count data_quality_summary" measure="1" displayFolder="" measureGroup="data_quality_summary" count="0" hidden="1"/>
    <cacheHierarchy uniqueName="[Measures].[__No measures defined]" caption="__No measures defined" measure="1" displayFolder="" count="0" hidden="1"/>
    <cacheHierarchy uniqueName="[Measures].[Count of FeedbackID]" caption="Count of Feedback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Month]" caption="Sum of Month" measure="1" displayFolder="" measureGroup="date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IssueCount]" caption="Sum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IssueCount]" caption="Count of IssueCount" measure="1" displayFolder="" measureGroup="data_quality_summary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BadFeedbackFlag]" caption="Count of BadFeedbackFlag" measure="1" displayFolder="" measureGroup="feedback_log" count="0" hidden="1">
      <extLst>
        <ext xmlns:x15="http://schemas.microsoft.com/office/spreadsheetml/2010/11/main" uri="{B97F6D7D-B522-45F9-BDA1-12C45D357490}">
          <x15:cacheHierarchy aggregatedColumn="53"/>
        </ext>
      </extLst>
    </cacheHierarchy>
    <cacheHierarchy uniqueName="[Measures].[Count of FeatureID]" caption="Count of FeatureID" measure="1" displayFolder="" measureGroup="feedback_log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FeatureClickCount]" caption="Sum of FeatureClickCount" measure="1" displayFolder="" measureGroup="click_log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</cacheHierarchies>
  <kpis count="0"/>
  <dimensions count="20">
    <dimension name="click_logs" uniqueName="[click_logs]" caption="click_logs"/>
    <dimension name="click_logs_issues_summary" uniqueName="[click_logs_issues_summary]" caption="click_logs_issues_summary"/>
    <dimension name="component_tags" uniqueName="[component_tags]" caption="component_tags"/>
    <dimension name="component_tags_issues" uniqueName="[component_tags_issues]" caption="component_tags_issues"/>
    <dimension name="data_quality_summary" uniqueName="[data_quality_summary]" caption="data_quality_summary"/>
    <dimension name="dates" uniqueName="[dates]" caption="dates"/>
    <dimension name="dates_issues" uniqueName="[dates_issues]" caption="dates_issues"/>
    <dimension name="features" uniqueName="[features]" caption="features"/>
    <dimension name="features_issues_summary" uniqueName="[features_issues_summary]" caption="features_issues_summary"/>
    <dimension name="feedback_log" uniqueName="[feedback_log]" caption="feedback_log"/>
    <dimension name="feedback_log_issues" uniqueName="[feedback_log_issues]" caption="feedback_log_issues"/>
    <dimension measure="1" name="Measures" uniqueName="[Measures]" caption="Measures"/>
    <dimension name="scroll_depth" uniqueName="[scroll_depth]" caption="scroll_depth"/>
    <dimension name="scroll_depth_issues_summary" uniqueName="[scroll_depth_issues_summary]" caption="scroll_depth_issues_summary"/>
    <dimension name="tags" uniqueName="[tags]" caption="tags"/>
    <dimension name="tags_issues" uniqueName="[tags_issues]" caption="tags_issues"/>
    <dimension name="teams" uniqueName="[teams]" caption="teams"/>
    <dimension name="teams_issues" uniqueName="[teams_issues]" caption="teams_issues"/>
    <dimension name="users" uniqueName="[users]" caption="users"/>
    <dimension name="users_issues_summary" uniqueName="[users_issues_summary]" caption="users_issues_summary"/>
  </dimensions>
  <measureGroups count="19">
    <measureGroup name="click_logs" caption="click_logs"/>
    <measureGroup name="click_logs_issues_summary" caption="click_logs_issues_summary"/>
    <measureGroup name="component_tags" caption="component_tags"/>
    <measureGroup name="component_tags_issues" caption="component_tags_issues"/>
    <measureGroup name="data_quality_summary" caption="data_quality_summary"/>
    <measureGroup name="dates" caption="dates"/>
    <measureGroup name="dates_issues" caption="dates_issues"/>
    <measureGroup name="features" caption="features"/>
    <measureGroup name="features_issues_summary" caption="features_issues_summary"/>
    <measureGroup name="feedback_log" caption="feedback_log"/>
    <measureGroup name="feedback_log_issues" caption="feedback_log_issues"/>
    <measureGroup name="scroll_depth" caption="scroll_depth"/>
    <measureGroup name="scroll_depth_issues_summary" caption="scroll_depth_issues_summary"/>
    <measureGroup name="tags" caption="tags"/>
    <measureGroup name="tags_issues" caption="tags_issues"/>
    <measureGroup name="teams" caption="teams"/>
    <measureGroup name="teams_issues" caption="teams_issues"/>
    <measureGroup name="users" caption="users"/>
    <measureGroup name="users_issues_summary" caption="users_issues_summary"/>
  </measureGroups>
  <maps count="27">
    <map measureGroup="0" dimension="0"/>
    <map measureGroup="0" dimension="7"/>
    <map measureGroup="0" dimension="18"/>
    <map measureGroup="1" dimension="1"/>
    <map measureGroup="2" dimension="2"/>
    <map measureGroup="2" dimension="7"/>
    <map measureGroup="2" dimension="14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5"/>
    <map measureGroup="9" dimension="9"/>
    <map measureGroup="9" dimension="18"/>
    <map measureGroup="10" dimension="10"/>
    <map measureGroup="11" dimension="7"/>
    <map measureGroup="11" dimension="12"/>
    <map measureGroup="11" dimension="18"/>
    <map measureGroup="12" dimension="13"/>
    <map measureGroup="13" dimension="14"/>
    <map measureGroup="14" dimension="15"/>
    <map measureGroup="15" dimension="16"/>
    <map measureGroup="16" dimension="17"/>
    <map measureGroup="17" dimension="18"/>
    <map measureGroup="18" dimension="1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AAF357-2AF2-4653-912F-5A8943BB802F}" name="PivotTable11" cacheId="319" applyNumberFormats="0" applyBorderFormats="0" applyFontFormats="0" applyPatternFormats="0" applyAlignmentFormats="0" applyWidthHeightFormats="1" dataCaption="Values" tag="0d88b13b-57a2-40ae-b51d-dc7774a6e6f8" updatedVersion="8" minRefreshableVersion="3" useAutoFormatting="1" itemPrintTitles="1" createdVersion="5" indent="0" outline="1" outlineData="1" multipleFieldFilters="0">
  <location ref="A110:B113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Count of FeedbackID" fld="1" subtotal="count" baseField="0" baseItem="0"/>
  </dataFields>
  <pivotHierarchies count="1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eatures]"/>
        <x15:activeTabTopLevelEntity name="[feedback_lo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0A14E24-99D2-4443-9814-3F16220A4B90}" name="PivotTable7" cacheId="320" applyNumberFormats="0" applyBorderFormats="0" applyFontFormats="0" applyPatternFormats="0" applyAlignmentFormats="0" applyWidthHeightFormats="1" dataCaption="Values" tag="40a31272-b8c9-44bd-9734-056a61eb7668" updatedVersion="8" minRefreshableVersion="3" useAutoFormatting="1" itemPrintTitles="1" createdVersion="5" indent="0" outline="1" outlineData="1" multipleFieldFilters="0">
  <location ref="A101:B10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Sum of IssueCount" fld="1" baseField="0" baseItem="0"/>
  </dataFields>
  <pivotHierarchies count="1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Count of IssueCount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a_quality_summa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68899E-11CA-4427-B0F6-B49E4AC3AC75}" name="PivotTable6" cacheId="321" applyNumberFormats="0" applyBorderFormats="0" applyFontFormats="0" applyPatternFormats="0" applyAlignmentFormats="0" applyWidthHeightFormats="1" dataCaption="Values" tag="36f18ec2-4c04-470b-9e39-dc9f58dadd79" updatedVersion="8" minRefreshableVersion="3" useAutoFormatting="1" subtotalHiddenItems="1" itemPrintTitles="1" createdVersion="5" indent="0" outline="1" outlineData="1" multipleFieldFilters="0">
  <location ref="A91:B95" firstHeaderRow="1" firstDataRow="1" firstDataCol="1" rowPageCount="1" colPageCount="1"/>
  <pivotFields count="3"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2" hier="6" name="[click_logs].[LowUsageFlag].&amp;[Low]" cap="Low"/>
  </pageFields>
  <dataFields count="1">
    <dataField fld="1" subtotal="count" baseField="0" baseItem="0"/>
  </dataFields>
  <pivotHierarchies count="127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click_logs].[LowUsageFlag].&amp;[Low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valueBetween" id="1" iMeasureHier="93">
      <autoFilter ref="A1">
        <filterColumn colId="0">
          <customFilters and="1">
            <customFilter operator="greaterThanOrEqual" val="140"/>
            <customFilter operator="lessThanOrEqual" val="150"/>
          </customFilters>
        </filterColumn>
      </autoFilter>
    </filter>
  </filters>
  <rowHierarchiesUsage count="1">
    <rowHierarchyUsage hierarchyUsage="3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eatures]"/>
        <x15:activeTabTopLevelEntity name="[click_log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638C92-41EE-4053-945C-DEA00B09D715}" name="PivotTable5" cacheId="322" applyNumberFormats="0" applyBorderFormats="0" applyFontFormats="0" applyPatternFormats="0" applyAlignmentFormats="0" applyWidthHeightFormats="1" dataCaption="Values" tag="96d3b80a-7577-4d92-99cb-e3aaabf9bcb6" updatedVersion="8" minRefreshableVersion="3" useAutoFormatting="1" itemPrintTitles="1" createdVersion="5" indent="0" outline="1" outlineData="1" multipleFieldFilters="0" chartFormat="5">
  <location ref="A69:B82" firstHeaderRow="1" firstDataRow="1" firstDataCol="1"/>
  <pivotFields count="2">
    <pivotField axis="axisRow" allDrilled="1" subtotalTop="0" showAll="0" sortType="ascending" defaultSubtotal="0" defaultAttributeDrillState="1">
      <items count="12">
        <item x="4"/>
        <item x="3"/>
        <item x="7"/>
        <item x="0"/>
        <item x="8"/>
        <item x="6"/>
        <item x="5"/>
        <item x="1"/>
        <item x="11"/>
        <item x="10"/>
        <item x="9"/>
        <item x="2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fld="1" subtotal="count" baseField="0" baseItem="0"/>
  </dataField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s]"/>
        <x15:activeTabTopLevelEntity name="[feedback_lo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A0273E-4805-4F0F-8B88-8C34ACC7E058}" name="PivotTable4" cacheId="323" applyNumberFormats="0" applyBorderFormats="0" applyFontFormats="0" applyPatternFormats="0" applyAlignmentFormats="0" applyWidthHeightFormats="1" dataCaption="Values" tag="19365e30-0b32-483b-b37b-fd73f5067e1d" updatedVersion="8" minRefreshableVersion="3" useAutoFormatting="1" subtotalHiddenItems="1" itemPrintTitles="1" createdVersion="5" indent="0" outline="1" outlineData="1" multipleFieldFilters="0" chartFormat="6">
  <location ref="A58:B64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FeedbackID" fld="1" subtotal="count" baseField="0" baseItem="0"/>
  </dataFields>
  <chartFormats count="6">
    <chartFormat chart="5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1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eedback_lo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CF4FD1A-6D45-4CCE-8B33-7BA05AFBC813}" name="PivotTable3" cacheId="324" applyNumberFormats="0" applyBorderFormats="0" applyFontFormats="0" applyPatternFormats="0" applyAlignmentFormats="0" applyWidthHeightFormats="1" dataCaption="Values" tag="0f990c26-3c5d-44a9-8927-fc01cc24cdd8" updatedVersion="8" minRefreshableVersion="3" useAutoFormatting="1" itemPrintTitles="1" createdVersion="5" indent="0" outline="1" outlineData="1" multipleFieldFilters="0" chartFormat="8">
  <location ref="A46:B53" firstHeaderRow="1" firstDataRow="1" firstDataCol="1"/>
  <pivotFields count="2">
    <pivotField axis="axisRow" allDrilled="1" subtotalTop="0" showAll="0" sortType="a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7">
    <i>
      <x v="4"/>
    </i>
    <i>
      <x v="1"/>
    </i>
    <i>
      <x/>
    </i>
    <i>
      <x v="2"/>
    </i>
    <i>
      <x v="3"/>
    </i>
    <i>
      <x v="5"/>
    </i>
    <i t="grand">
      <x/>
    </i>
  </rowItems>
  <colItems count="1">
    <i/>
  </colItems>
  <dataFields count="1">
    <dataField fld="1" subtotal="count" baseField="0" baseItem="0" numFmtId="2"/>
  </dataFields>
  <formats count="1">
    <format dxfId="0">
      <pivotArea outline="0" collapsedLevelsAreSubtotals="1" fieldPosition="0"/>
    </format>
  </formats>
  <chartFormats count="2"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</chartFormats>
  <pivotHierarchies count="1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users]"/>
        <x15:activeTabTopLevelEntity name="[click_log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5E24A2-7AA3-4F47-BBD0-27A329FBAD21}" name="PivotTable2" cacheId="353" applyNumberFormats="0" applyBorderFormats="0" applyFontFormats="0" applyPatternFormats="0" applyAlignmentFormats="0" applyWidthHeightFormats="1" dataCaption="Values" tag="7fdd498a-decc-4e49-b8ea-f85a446cd221" updatedVersion="8" minRefreshableVersion="3" useAutoFormatting="1" itemPrintTitles="1" createdVersion="5" indent="0" outline="1" outlineData="1" multipleFieldFilters="0">
  <location ref="A25:B41" firstHeaderRow="1" firstDataRow="1" firstDataCol="1"/>
  <pivotFields count="2">
    <pivotField axis="axisRow" allDrilled="1" subtotalTop="0" showAll="0" measureFilter="1" dataSourceSort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dataField="1" subtotalTop="0" showAll="0" defaultSubtotal="0"/>
  </pivotFields>
  <rowFields count="1">
    <field x="0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fld="1" subtotal="count" baseField="0" baseItem="0" numFmtId="2"/>
  </dataFields>
  <formats count="1">
    <format dxfId="1">
      <pivotArea outline="0" collapsedLevelsAreSubtotals="1" fieldPosition="0"/>
    </format>
  </formats>
  <pivotHierarchies count="1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2" iMeasureHier="95">
      <autoFilter ref="A1">
        <filterColumn colId="0">
          <top10 val="15" filterVal="15"/>
        </filterColumn>
      </autoFilter>
    </filter>
  </filters>
  <rowHierarchiesUsage count="1">
    <rowHierarchyUsage hierarchyUsage="7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gs]"/>
        <x15:activeTabTopLevelEntity name="[click_logs]"/>
        <x15:activeTabTopLevelEntity name="[feedback_lo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713307-1867-4AD8-87A6-705EA19F3F5C}" name="PivotTable1" cacheId="326" applyNumberFormats="0" applyBorderFormats="0" applyFontFormats="0" applyPatternFormats="0" applyAlignmentFormats="0" applyWidthHeightFormats="1" dataCaption="Values" tag="63412f2f-681c-48df-9e4e-0f53a2656038" updatedVersion="8" minRefreshableVersion="3" useAutoFormatting="1" itemPrintTitles="1" createdVersion="5" indent="0" outline="1" outlineData="1" multipleFieldFilters="0" chartFormat="6">
  <location ref="A5:B12" firstHeaderRow="1" firstDataRow="1" firstDataCol="1"/>
  <pivotFields count="2">
    <pivotField axis="axisRow" allDrilled="1" subtotalTop="0" showAll="0" measureFilter="1" sortType="a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7">
    <i>
      <x v="4"/>
    </i>
    <i>
      <x v="1"/>
    </i>
    <i>
      <x v="5"/>
    </i>
    <i>
      <x v="2"/>
    </i>
    <i>
      <x v="3"/>
    </i>
    <i>
      <x/>
    </i>
    <i t="grand">
      <x/>
    </i>
  </rowItems>
  <colItems count="1">
    <i/>
  </colItems>
  <dataFields count="1">
    <dataField fld="1" subtotal="count" baseField="0" baseItem="0"/>
  </dataFields>
  <chartFormats count="2"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1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valueBetween" id="2" iMeasureHier="93">
      <autoFilter ref="A1">
        <filterColumn colId="0">
          <customFilters and="1">
            <customFilter operator="greaterThanOrEqual" val="179"/>
            <customFilter operator="lessThanOrEqual" val="200"/>
          </customFilters>
        </filterColumn>
      </autoFilter>
    </filter>
  </filters>
  <rowHierarchiesUsage count="1">
    <rowHierarchyUsage hierarchyUsage="3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eatures]"/>
        <x15:activeTabTopLevelEntity name="[click_log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4:P123"/>
  <sheetViews>
    <sheetView topLeftCell="A20" zoomScale="160" zoomScaleNormal="160" workbookViewId="0">
      <selection activeCell="A24" sqref="A24:B24"/>
    </sheetView>
  </sheetViews>
  <sheetFormatPr defaultRowHeight="14.5" x14ac:dyDescent="0.35"/>
  <cols>
    <col min="1" max="1" width="15.08984375" customWidth="1"/>
    <col min="2" max="2" width="13.36328125" bestFit="1" customWidth="1"/>
    <col min="3" max="3" width="17.54296875" bestFit="1" customWidth="1"/>
    <col min="4" max="4" width="7.08984375" bestFit="1" customWidth="1"/>
    <col min="5" max="5" width="10.7265625" bestFit="1" customWidth="1"/>
  </cols>
  <sheetData>
    <row r="4" spans="1:2" x14ac:dyDescent="0.35">
      <c r="A4" s="4" t="s">
        <v>0</v>
      </c>
      <c r="B4" s="4"/>
    </row>
    <row r="5" spans="1:2" x14ac:dyDescent="0.35">
      <c r="A5" s="1" t="s">
        <v>1</v>
      </c>
      <c r="B5" t="s">
        <v>12</v>
      </c>
    </row>
    <row r="6" spans="1:2" x14ac:dyDescent="0.35">
      <c r="A6" s="2" t="s">
        <v>7</v>
      </c>
      <c r="B6" s="3">
        <v>179</v>
      </c>
    </row>
    <row r="7" spans="1:2" x14ac:dyDescent="0.35">
      <c r="A7" s="2" t="s">
        <v>3</v>
      </c>
      <c r="B7" s="3">
        <v>181</v>
      </c>
    </row>
    <row r="8" spans="1:2" x14ac:dyDescent="0.35">
      <c r="A8" s="2" t="s">
        <v>10</v>
      </c>
      <c r="B8" s="3">
        <v>182</v>
      </c>
    </row>
    <row r="9" spans="1:2" x14ac:dyDescent="0.35">
      <c r="A9" s="2" t="s">
        <v>4</v>
      </c>
      <c r="B9" s="3">
        <v>187</v>
      </c>
    </row>
    <row r="10" spans="1:2" x14ac:dyDescent="0.35">
      <c r="A10" s="2" t="s">
        <v>5</v>
      </c>
      <c r="B10" s="3">
        <v>188</v>
      </c>
    </row>
    <row r="11" spans="1:2" x14ac:dyDescent="0.35">
      <c r="A11" s="2" t="s">
        <v>2</v>
      </c>
      <c r="B11" s="3">
        <v>189</v>
      </c>
    </row>
    <row r="12" spans="1:2" x14ac:dyDescent="0.35">
      <c r="A12" s="2" t="s">
        <v>11</v>
      </c>
      <c r="B12" s="3">
        <v>1106</v>
      </c>
    </row>
    <row r="24" spans="1:2" x14ac:dyDescent="0.35">
      <c r="A24" s="4" t="s">
        <v>14</v>
      </c>
      <c r="B24" s="4"/>
    </row>
    <row r="25" spans="1:2" x14ac:dyDescent="0.35">
      <c r="A25" s="1" t="s">
        <v>1</v>
      </c>
      <c r="B25" t="s">
        <v>30</v>
      </c>
    </row>
    <row r="26" spans="1:2" x14ac:dyDescent="0.35">
      <c r="A26" s="2" t="s">
        <v>15</v>
      </c>
      <c r="B26" s="5">
        <v>55.699536942458295</v>
      </c>
    </row>
    <row r="27" spans="1:2" x14ac:dyDescent="0.35">
      <c r="A27" s="2" t="s">
        <v>16</v>
      </c>
      <c r="B27" s="5">
        <v>55.655524079320102</v>
      </c>
    </row>
    <row r="28" spans="1:2" x14ac:dyDescent="0.35">
      <c r="A28" s="2" t="s">
        <v>17</v>
      </c>
      <c r="B28" s="5">
        <v>55.304017403915871</v>
      </c>
    </row>
    <row r="29" spans="1:2" x14ac:dyDescent="0.35">
      <c r="A29" s="2" t="s">
        <v>18</v>
      </c>
      <c r="B29" s="5">
        <v>55.569219858156032</v>
      </c>
    </row>
    <row r="30" spans="1:2" x14ac:dyDescent="0.35">
      <c r="A30" s="2" t="s">
        <v>19</v>
      </c>
      <c r="B30" s="5">
        <v>55.316806962847487</v>
      </c>
    </row>
    <row r="31" spans="1:2" x14ac:dyDescent="0.35">
      <c r="A31" s="2" t="s">
        <v>20</v>
      </c>
      <c r="B31" s="5">
        <v>55.278446808510644</v>
      </c>
    </row>
    <row r="32" spans="1:2" x14ac:dyDescent="0.35">
      <c r="A32" s="2" t="s">
        <v>21</v>
      </c>
      <c r="B32" s="5">
        <v>55.736982813494585</v>
      </c>
    </row>
    <row r="33" spans="1:3" x14ac:dyDescent="0.35">
      <c r="A33" s="2" t="s">
        <v>22</v>
      </c>
      <c r="B33" s="5">
        <v>55.888761938450642</v>
      </c>
    </row>
    <row r="34" spans="1:3" x14ac:dyDescent="0.35">
      <c r="A34" s="2" t="s">
        <v>23</v>
      </c>
      <c r="B34" s="5">
        <v>55.30788563190773</v>
      </c>
    </row>
    <row r="35" spans="1:3" x14ac:dyDescent="0.35">
      <c r="A35" s="2" t="s">
        <v>24</v>
      </c>
      <c r="B35" s="5">
        <v>56.189107791683483</v>
      </c>
    </row>
    <row r="36" spans="1:3" x14ac:dyDescent="0.35">
      <c r="A36" s="2" t="s">
        <v>25</v>
      </c>
      <c r="B36" s="5">
        <v>56.017418065547574</v>
      </c>
    </row>
    <row r="37" spans="1:3" x14ac:dyDescent="0.35">
      <c r="A37" s="2" t="s">
        <v>26</v>
      </c>
      <c r="B37" s="5">
        <v>55.592734887108527</v>
      </c>
    </row>
    <row r="38" spans="1:3" x14ac:dyDescent="0.35">
      <c r="A38" s="2" t="s">
        <v>27</v>
      </c>
      <c r="B38" s="5">
        <v>55.388252589375213</v>
      </c>
    </row>
    <row r="39" spans="1:3" x14ac:dyDescent="0.35">
      <c r="A39" s="2" t="s">
        <v>28</v>
      </c>
      <c r="B39" s="5">
        <v>55.705526315789484</v>
      </c>
    </row>
    <row r="40" spans="1:3" x14ac:dyDescent="0.35">
      <c r="A40" s="2" t="s">
        <v>29</v>
      </c>
      <c r="B40" s="5">
        <v>55.523153607447625</v>
      </c>
    </row>
    <row r="41" spans="1:3" x14ac:dyDescent="0.35">
      <c r="A41" s="2" t="s">
        <v>11</v>
      </c>
      <c r="B41" s="5">
        <v>55.378382727332081</v>
      </c>
    </row>
    <row r="45" spans="1:3" x14ac:dyDescent="0.35">
      <c r="A45" s="4" t="s">
        <v>31</v>
      </c>
      <c r="B45" s="4"/>
      <c r="C45" s="4"/>
    </row>
    <row r="46" spans="1:3" x14ac:dyDescent="0.35">
      <c r="A46" s="1" t="s">
        <v>1</v>
      </c>
      <c r="B46" t="s">
        <v>13</v>
      </c>
    </row>
    <row r="47" spans="1:3" x14ac:dyDescent="0.35">
      <c r="A47" s="2" t="s">
        <v>36</v>
      </c>
      <c r="B47" s="5">
        <v>151.20233389798608</v>
      </c>
    </row>
    <row r="48" spans="1:3" x14ac:dyDescent="0.35">
      <c r="A48" s="2" t="s">
        <v>33</v>
      </c>
      <c r="B48" s="5">
        <v>151.65512005314605</v>
      </c>
    </row>
    <row r="49" spans="1:3" x14ac:dyDescent="0.35">
      <c r="A49" s="2" t="s">
        <v>32</v>
      </c>
      <c r="B49" s="5">
        <v>152.2607197021922</v>
      </c>
    </row>
    <row r="50" spans="1:3" x14ac:dyDescent="0.35">
      <c r="A50" s="2" t="s">
        <v>34</v>
      </c>
      <c r="B50" s="5">
        <v>152.5567677514793</v>
      </c>
    </row>
    <row r="51" spans="1:3" x14ac:dyDescent="0.35">
      <c r="A51" s="2" t="s">
        <v>35</v>
      </c>
      <c r="B51" s="5">
        <v>152.71368519383466</v>
      </c>
    </row>
    <row r="52" spans="1:3" x14ac:dyDescent="0.35">
      <c r="A52" s="2" t="s">
        <v>37</v>
      </c>
      <c r="B52" s="5">
        <v>164.0754716981132</v>
      </c>
    </row>
    <row r="53" spans="1:3" x14ac:dyDescent="0.35">
      <c r="A53" s="2" t="s">
        <v>11</v>
      </c>
      <c r="B53" s="5">
        <v>152.08167633526705</v>
      </c>
    </row>
    <row r="57" spans="1:3" x14ac:dyDescent="0.35">
      <c r="A57" s="4" t="s">
        <v>38</v>
      </c>
      <c r="B57" s="4"/>
      <c r="C57" s="4"/>
    </row>
    <row r="58" spans="1:3" x14ac:dyDescent="0.35">
      <c r="A58" s="1" t="s">
        <v>1</v>
      </c>
      <c r="B58" t="s">
        <v>44</v>
      </c>
    </row>
    <row r="59" spans="1:3" x14ac:dyDescent="0.35">
      <c r="A59" s="2" t="s">
        <v>39</v>
      </c>
      <c r="B59" s="3">
        <v>4142</v>
      </c>
    </row>
    <row r="60" spans="1:3" x14ac:dyDescent="0.35">
      <c r="A60" s="2" t="s">
        <v>40</v>
      </c>
      <c r="B60" s="3">
        <v>4012</v>
      </c>
    </row>
    <row r="61" spans="1:3" x14ac:dyDescent="0.35">
      <c r="A61" s="2" t="s">
        <v>41</v>
      </c>
      <c r="B61" s="3">
        <v>4007</v>
      </c>
    </row>
    <row r="62" spans="1:3" x14ac:dyDescent="0.35">
      <c r="A62" s="2" t="s">
        <v>42</v>
      </c>
      <c r="B62" s="3">
        <v>3913</v>
      </c>
    </row>
    <row r="63" spans="1:3" x14ac:dyDescent="0.35">
      <c r="A63" s="2" t="s">
        <v>43</v>
      </c>
      <c r="B63" s="3">
        <v>3926</v>
      </c>
    </row>
    <row r="64" spans="1:3" x14ac:dyDescent="0.35">
      <c r="A64" s="2" t="s">
        <v>11</v>
      </c>
      <c r="B64" s="3">
        <v>20000</v>
      </c>
    </row>
    <row r="68" spans="1:2" x14ac:dyDescent="0.35">
      <c r="A68" t="s">
        <v>45</v>
      </c>
    </row>
    <row r="69" spans="1:2" x14ac:dyDescent="0.35">
      <c r="A69" s="1" t="s">
        <v>1</v>
      </c>
      <c r="B69" t="s">
        <v>58</v>
      </c>
    </row>
    <row r="70" spans="1:2" x14ac:dyDescent="0.35">
      <c r="A70" s="2" t="s">
        <v>46</v>
      </c>
      <c r="B70" s="3">
        <v>2.9708436724565757</v>
      </c>
    </row>
    <row r="71" spans="1:2" x14ac:dyDescent="0.35">
      <c r="A71" s="2" t="s">
        <v>47</v>
      </c>
      <c r="B71" s="3">
        <v>2.9925373134328357</v>
      </c>
    </row>
    <row r="72" spans="1:2" x14ac:dyDescent="0.35">
      <c r="A72" s="2" t="s">
        <v>48</v>
      </c>
      <c r="B72" s="3">
        <v>3.0229178311906093</v>
      </c>
    </row>
    <row r="73" spans="1:2" x14ac:dyDescent="0.35">
      <c r="A73" s="2" t="s">
        <v>49</v>
      </c>
      <c r="B73" s="3">
        <v>3.0870381966186602</v>
      </c>
    </row>
    <row r="74" spans="1:2" x14ac:dyDescent="0.35">
      <c r="A74" s="2" t="s">
        <v>50</v>
      </c>
      <c r="B74" s="3">
        <v>3.0467289719626169</v>
      </c>
    </row>
    <row r="75" spans="1:2" x14ac:dyDescent="0.35">
      <c r="A75" s="2" t="s">
        <v>51</v>
      </c>
      <c r="B75" s="3">
        <v>2.9680511182108624</v>
      </c>
    </row>
    <row r="76" spans="1:2" x14ac:dyDescent="0.35">
      <c r="A76" s="2" t="s">
        <v>52</v>
      </c>
      <c r="B76" s="3">
        <v>3.0640226628895184</v>
      </c>
    </row>
    <row r="77" spans="1:2" x14ac:dyDescent="0.35">
      <c r="A77" s="2" t="s">
        <v>53</v>
      </c>
      <c r="B77" s="3">
        <v>3.0011389521640091</v>
      </c>
    </row>
    <row r="78" spans="1:2" x14ac:dyDescent="0.35">
      <c r="A78" s="2" t="s">
        <v>54</v>
      </c>
      <c r="B78" s="3">
        <v>3.0067114093959733</v>
      </c>
    </row>
    <row r="79" spans="1:2" x14ac:dyDescent="0.35">
      <c r="A79" s="2" t="s">
        <v>55</v>
      </c>
      <c r="B79" s="3">
        <v>3.0012048192771084</v>
      </c>
    </row>
    <row r="80" spans="1:2" x14ac:dyDescent="0.35">
      <c r="A80" s="2" t="s">
        <v>56</v>
      </c>
      <c r="B80" s="3">
        <v>3.0251997541487401</v>
      </c>
    </row>
    <row r="81" spans="1:2" x14ac:dyDescent="0.35">
      <c r="A81" s="2" t="s">
        <v>57</v>
      </c>
      <c r="B81" s="3">
        <v>3.0143712574850299</v>
      </c>
    </row>
    <row r="82" spans="1:2" x14ac:dyDescent="0.35">
      <c r="A82" s="2" t="s">
        <v>11</v>
      </c>
      <c r="B82" s="3">
        <v>3.0171999999999999</v>
      </c>
    </row>
    <row r="83" spans="1:2" x14ac:dyDescent="0.35">
      <c r="A83" s="2"/>
      <c r="B83" s="3"/>
    </row>
    <row r="84" spans="1:2" x14ac:dyDescent="0.35">
      <c r="A84" s="2"/>
      <c r="B84" s="3"/>
    </row>
    <row r="85" spans="1:2" x14ac:dyDescent="0.35">
      <c r="A85" s="2"/>
      <c r="B85" s="3"/>
    </row>
    <row r="86" spans="1:2" x14ac:dyDescent="0.35">
      <c r="A86" s="2"/>
      <c r="B86" s="3"/>
    </row>
    <row r="88" spans="1:2" x14ac:dyDescent="0.35">
      <c r="A88" t="s">
        <v>59</v>
      </c>
    </row>
    <row r="89" spans="1:2" x14ac:dyDescent="0.35">
      <c r="A89" s="1" t="s">
        <v>62</v>
      </c>
      <c r="B89" t="s" vm="1">
        <v>60</v>
      </c>
    </row>
    <row r="91" spans="1:2" x14ac:dyDescent="0.35">
      <c r="A91" s="1" t="s">
        <v>1</v>
      </c>
      <c r="B91" t="s">
        <v>12</v>
      </c>
    </row>
    <row r="92" spans="1:2" x14ac:dyDescent="0.35">
      <c r="A92" s="2" t="s">
        <v>6</v>
      </c>
      <c r="B92" s="3">
        <v>143</v>
      </c>
    </row>
    <row r="93" spans="1:2" x14ac:dyDescent="0.35">
      <c r="A93" s="2" t="s">
        <v>8</v>
      </c>
      <c r="B93" s="3">
        <v>141</v>
      </c>
    </row>
    <row r="94" spans="1:2" x14ac:dyDescent="0.35">
      <c r="A94" s="2" t="s">
        <v>9</v>
      </c>
      <c r="B94" s="3">
        <v>149</v>
      </c>
    </row>
    <row r="95" spans="1:2" x14ac:dyDescent="0.35">
      <c r="A95" s="2" t="s">
        <v>11</v>
      </c>
      <c r="B95" s="3">
        <v>433</v>
      </c>
    </row>
    <row r="100" spans="1:2" x14ac:dyDescent="0.35">
      <c r="A100" t="s">
        <v>63</v>
      </c>
    </row>
    <row r="101" spans="1:2" x14ac:dyDescent="0.35">
      <c r="A101" s="1" t="s">
        <v>1</v>
      </c>
      <c r="B101" t="s">
        <v>66</v>
      </c>
    </row>
    <row r="102" spans="1:2" x14ac:dyDescent="0.35">
      <c r="A102" s="2" t="s">
        <v>64</v>
      </c>
      <c r="B102" s="3">
        <v>44</v>
      </c>
    </row>
    <row r="103" spans="1:2" x14ac:dyDescent="0.35">
      <c r="A103" s="2" t="s">
        <v>65</v>
      </c>
      <c r="B103" s="3">
        <v>20</v>
      </c>
    </row>
    <row r="104" spans="1:2" x14ac:dyDescent="0.35">
      <c r="A104" s="2" t="s">
        <v>11</v>
      </c>
      <c r="B104" s="3">
        <v>64</v>
      </c>
    </row>
    <row r="110" spans="1:2" x14ac:dyDescent="0.35">
      <c r="A110" s="1" t="s">
        <v>1</v>
      </c>
      <c r="B110" t="s">
        <v>44</v>
      </c>
    </row>
    <row r="111" spans="1:2" x14ac:dyDescent="0.35">
      <c r="A111" s="2" t="s">
        <v>70</v>
      </c>
      <c r="B111" s="3">
        <v>7874</v>
      </c>
    </row>
    <row r="112" spans="1:2" x14ac:dyDescent="0.35">
      <c r="A112" s="2" t="s">
        <v>61</v>
      </c>
      <c r="B112" s="3">
        <v>12126</v>
      </c>
    </row>
    <row r="113" spans="1:16" x14ac:dyDescent="0.35">
      <c r="A113" s="2" t="s">
        <v>11</v>
      </c>
      <c r="B113" s="3">
        <v>20000</v>
      </c>
    </row>
    <row r="122" spans="1:16" x14ac:dyDescent="0.35">
      <c r="A122" s="26" t="s">
        <v>71</v>
      </c>
      <c r="B122" s="27" t="s">
        <v>15</v>
      </c>
      <c r="C122" s="27" t="s">
        <v>16</v>
      </c>
      <c r="D122" s="27" t="s">
        <v>17</v>
      </c>
      <c r="E122" s="27" t="s">
        <v>18</v>
      </c>
      <c r="F122" s="27" t="s">
        <v>19</v>
      </c>
      <c r="G122" s="27" t="s">
        <v>20</v>
      </c>
      <c r="H122" s="27" t="s">
        <v>21</v>
      </c>
      <c r="I122" s="27" t="s">
        <v>22</v>
      </c>
      <c r="J122" s="27" t="s">
        <v>23</v>
      </c>
      <c r="K122" s="27" t="s">
        <v>24</v>
      </c>
      <c r="L122" s="27" t="s">
        <v>25</v>
      </c>
      <c r="M122" s="27" t="s">
        <v>26</v>
      </c>
      <c r="N122" s="27" t="s">
        <v>27</v>
      </c>
      <c r="O122" s="27" t="s">
        <v>28</v>
      </c>
      <c r="P122" s="27" t="s">
        <v>29</v>
      </c>
    </row>
    <row r="123" spans="1:16" x14ac:dyDescent="0.35">
      <c r="A123" s="26" t="s">
        <v>30</v>
      </c>
      <c r="B123" s="28">
        <v>55.699536942458295</v>
      </c>
      <c r="C123" s="28">
        <v>55.655524079320102</v>
      </c>
      <c r="D123" s="28">
        <v>55.304017403915871</v>
      </c>
      <c r="E123" s="28">
        <v>55.569219858156032</v>
      </c>
      <c r="F123" s="28">
        <v>55.316806962847487</v>
      </c>
      <c r="G123" s="28">
        <v>55.278446808510644</v>
      </c>
      <c r="H123" s="28">
        <v>55.736982813494585</v>
      </c>
      <c r="I123" s="28">
        <v>55.888761938450642</v>
      </c>
      <c r="J123" s="28">
        <v>55.30788563190773</v>
      </c>
      <c r="K123" s="28">
        <v>56.189107791683483</v>
      </c>
      <c r="L123" s="28">
        <v>56.017418065547574</v>
      </c>
      <c r="M123" s="28">
        <v>55.592734887108527</v>
      </c>
      <c r="N123" s="28">
        <v>55.388252589375213</v>
      </c>
      <c r="O123" s="28">
        <v>55.705526315789484</v>
      </c>
      <c r="P123" s="28">
        <v>55.523153607447625</v>
      </c>
    </row>
  </sheetData>
  <mergeCells count="4">
    <mergeCell ref="A4:B4"/>
    <mergeCell ref="A24:B24"/>
    <mergeCell ref="A45:C45"/>
    <mergeCell ref="A57:C57"/>
  </mergeCells>
  <conditionalFormatting sqref="B123:P12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83ED56-E853-4FFD-BA23-26652F61A887}">
  <dimension ref="B1:Q19"/>
  <sheetViews>
    <sheetView showGridLines="0" tabSelected="1" zoomScale="85" zoomScaleNormal="85" workbookViewId="0">
      <selection activeCell="S7" sqref="S7"/>
    </sheetView>
  </sheetViews>
  <sheetFormatPr defaultColWidth="12.7265625" defaultRowHeight="41.5" customHeight="1" x14ac:dyDescent="0.45"/>
  <cols>
    <col min="1" max="1" width="12.7265625" style="6"/>
    <col min="2" max="2" width="14.36328125" style="6" customWidth="1"/>
    <col min="3" max="5" width="12.7265625" style="6"/>
    <col min="6" max="6" width="20.453125" style="6" customWidth="1"/>
    <col min="7" max="7" width="12.7265625" style="6"/>
    <col min="8" max="8" width="11.36328125" style="6" customWidth="1"/>
    <col min="9" max="9" width="12.7265625" style="6"/>
    <col min="10" max="10" width="10.6328125" style="6" customWidth="1"/>
    <col min="11" max="16384" width="12.7265625" style="6"/>
  </cols>
  <sheetData>
    <row r="1" spans="2:17" ht="41.5" customHeight="1" x14ac:dyDescent="0.45">
      <c r="B1" s="30" t="s">
        <v>67</v>
      </c>
      <c r="C1" s="30"/>
      <c r="D1" s="30"/>
      <c r="E1" s="30"/>
      <c r="F1" s="30"/>
      <c r="G1" s="30"/>
      <c r="H1" s="30"/>
      <c r="I1" s="30"/>
      <c r="J1" s="30"/>
      <c r="K1" s="30"/>
      <c r="L1" s="30"/>
      <c r="M1" s="30"/>
      <c r="N1" s="30"/>
      <c r="O1" s="30"/>
      <c r="P1" s="30"/>
      <c r="Q1" s="30"/>
    </row>
    <row r="3" spans="2:17" ht="41.5" customHeight="1" x14ac:dyDescent="0.45">
      <c r="B3" s="7" t="s">
        <v>68</v>
      </c>
      <c r="C3" s="8"/>
      <c r="D3" s="9"/>
    </row>
    <row r="4" spans="2:17" ht="41.5" customHeight="1" x14ac:dyDescent="0.45">
      <c r="B4" s="10"/>
      <c r="C4" s="11"/>
      <c r="D4" s="12"/>
    </row>
    <row r="5" spans="2:17" ht="41.5" customHeight="1" x14ac:dyDescent="0.45">
      <c r="B5" s="13">
        <f>COUNTA(PivotTables!A92:A94)</f>
        <v>3</v>
      </c>
      <c r="C5" s="14"/>
      <c r="D5" s="15"/>
    </row>
    <row r="6" spans="2:17" ht="41.5" customHeight="1" x14ac:dyDescent="0.45">
      <c r="B6" s="13"/>
      <c r="C6" s="14"/>
      <c r="D6" s="15"/>
    </row>
    <row r="7" spans="2:17" ht="41.5" customHeight="1" x14ac:dyDescent="0.45">
      <c r="B7" s="16"/>
      <c r="C7" s="17"/>
      <c r="D7" s="18"/>
    </row>
    <row r="11" spans="2:17" ht="41.5" customHeight="1" x14ac:dyDescent="0.45">
      <c r="B11" s="7" t="s">
        <v>69</v>
      </c>
      <c r="C11" s="8"/>
      <c r="D11" s="9"/>
      <c r="F11" s="29" t="str">
        <f>"Insights"&amp;CHAR(10)&amp;CHAR(10)</f>
        <v xml:space="preserve">Insights
</v>
      </c>
      <c r="G11" s="29"/>
      <c r="H11" s="29"/>
      <c r="I11" s="29"/>
      <c r="J11" s="29"/>
    </row>
    <row r="12" spans="2:17" ht="18" customHeight="1" x14ac:dyDescent="0.45">
      <c r="B12" s="10"/>
      <c r="C12" s="11"/>
      <c r="D12" s="12"/>
      <c r="F12" s="29"/>
      <c r="G12" s="29"/>
      <c r="H12" s="29"/>
      <c r="I12" s="29"/>
      <c r="J12" s="29"/>
    </row>
    <row r="13" spans="2:17" ht="41.5" customHeight="1" x14ac:dyDescent="0.55000000000000004">
      <c r="B13" s="13">
        <f>GETPIVOTDATA("[Measures].[Count of FeedbackID]",PivotTables!$A$110,"[feedback_log].[BadFeedbackFlag]","[feedback_log].[BadFeedbackFlag].&amp;[Bad]")</f>
        <v>7874</v>
      </c>
      <c r="C13" s="14"/>
      <c r="D13" s="15"/>
      <c r="F13" s="20" t="str">
        <f>"- "&amp;PivotTables!A6&amp;" was used the most"&amp;CHAR(10)</f>
        <v xml:space="preserve">- Searchable Video Captions was used the most
</v>
      </c>
      <c r="G13" s="21"/>
      <c r="H13" s="21"/>
      <c r="I13" s="21"/>
      <c r="J13" s="22"/>
    </row>
    <row r="14" spans="2:17" ht="41.5" customHeight="1" x14ac:dyDescent="0.55000000000000004">
      <c r="B14" s="13"/>
      <c r="C14" s="14"/>
      <c r="D14" s="15"/>
      <c r="F14" s="20" t="str">
        <f>"- "&amp;GETPIVOTDATA("[Measures].[Sum of IssueCount]",PivotTables!$A$101,"[data_quality_summary].[IssueStatus]","[data_quality_summary].[IssueStatus].&amp;[Duplicates]")&amp;" duplicate values found in the raw data"&amp; CHAR(10)</f>
        <v xml:space="preserve">- 44 duplicate values found in the raw data
</v>
      </c>
      <c r="G14" s="21"/>
      <c r="H14" s="21"/>
      <c r="I14" s="21"/>
      <c r="J14" s="22"/>
    </row>
    <row r="15" spans="2:17" ht="41.5" customHeight="1" x14ac:dyDescent="0.55000000000000004">
      <c r="B15" s="16"/>
      <c r="C15" s="17"/>
      <c r="D15" s="18"/>
      <c r="F15" s="23" t="str">
        <f>"- "&amp;GETPIVOTDATA("[Measures].[Sum of IssueCount]",PivotTables!$A$101,"[data_quality_summary].[IssueStatus]","[data_quality_summary].[IssueStatus].&amp;[Missing]")&amp;" missing values found in the raw datasets "</f>
        <v xml:space="preserve">- 20 missing values found in the raw datasets </v>
      </c>
      <c r="G15" s="24"/>
      <c r="H15" s="24"/>
      <c r="I15" s="24"/>
      <c r="J15" s="25"/>
    </row>
    <row r="17" spans="2:17" ht="41.5" customHeight="1" x14ac:dyDescent="0.45">
      <c r="F17" s="19" t="s">
        <v>72</v>
      </c>
      <c r="G17" s="19"/>
      <c r="H17" s="19"/>
      <c r="I17" s="19"/>
    </row>
    <row r="18" spans="2:17" ht="41.5" customHeight="1" x14ac:dyDescent="0.45">
      <c r="B18" s="26" t="s">
        <v>71</v>
      </c>
      <c r="C18" s="27" t="s">
        <v>15</v>
      </c>
      <c r="D18" s="27" t="s">
        <v>16</v>
      </c>
      <c r="E18" s="27" t="s">
        <v>17</v>
      </c>
      <c r="F18" s="27" t="s">
        <v>18</v>
      </c>
      <c r="G18" s="27" t="s">
        <v>19</v>
      </c>
      <c r="H18" s="27" t="s">
        <v>20</v>
      </c>
      <c r="I18" s="27" t="s">
        <v>21</v>
      </c>
      <c r="J18" s="27" t="s">
        <v>22</v>
      </c>
      <c r="K18" s="27" t="s">
        <v>23</v>
      </c>
      <c r="L18" s="27" t="s">
        <v>24</v>
      </c>
      <c r="M18" s="27" t="s">
        <v>25</v>
      </c>
      <c r="N18" s="27" t="s">
        <v>26</v>
      </c>
      <c r="O18" s="27" t="s">
        <v>27</v>
      </c>
      <c r="P18" s="27" t="s">
        <v>28</v>
      </c>
      <c r="Q18" s="27" t="s">
        <v>29</v>
      </c>
    </row>
    <row r="19" spans="2:17" ht="41.5" customHeight="1" x14ac:dyDescent="0.45">
      <c r="B19" s="26" t="s">
        <v>30</v>
      </c>
      <c r="C19" s="28">
        <v>55.699536942458295</v>
      </c>
      <c r="D19" s="28">
        <v>55.655524079320102</v>
      </c>
      <c r="E19" s="28">
        <v>55.304017403915871</v>
      </c>
      <c r="F19" s="28">
        <v>55.569219858156032</v>
      </c>
      <c r="G19" s="28">
        <v>55.316806962847487</v>
      </c>
      <c r="H19" s="28">
        <v>55.278446808510644</v>
      </c>
      <c r="I19" s="28">
        <v>55.736982813494585</v>
      </c>
      <c r="J19" s="28">
        <v>55.888761938450642</v>
      </c>
      <c r="K19" s="28">
        <v>55.30788563190773</v>
      </c>
      <c r="L19" s="28">
        <v>56.189107791683483</v>
      </c>
      <c r="M19" s="28">
        <v>56.017418065547574</v>
      </c>
      <c r="N19" s="28">
        <v>55.592734887108527</v>
      </c>
      <c r="O19" s="28">
        <v>55.388252589375213</v>
      </c>
      <c r="P19" s="28">
        <v>55.705526315789484</v>
      </c>
      <c r="Q19" s="28">
        <v>55.523153607447625</v>
      </c>
    </row>
  </sheetData>
  <mergeCells count="10">
    <mergeCell ref="B1:Q1"/>
    <mergeCell ref="F17:I17"/>
    <mergeCell ref="B3:D4"/>
    <mergeCell ref="B5:D7"/>
    <mergeCell ref="B11:D12"/>
    <mergeCell ref="B13:D15"/>
    <mergeCell ref="F13:J13"/>
    <mergeCell ref="F14:J14"/>
    <mergeCell ref="F15:J15"/>
    <mergeCell ref="F11:J12"/>
  </mergeCells>
  <conditionalFormatting sqref="C19:Q19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58E14-521C-4948-9710-5054952121B5}">
  <dimension ref="A1"/>
  <sheetViews>
    <sheetView workbookViewId="0">
      <selection activeCell="C11" sqref="C11"/>
    </sheetView>
  </sheetViews>
  <sheetFormatPr defaultRowHeight="14.5" x14ac:dyDescent="0.3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e a t u r e s _ 8 7 5 e 0 8 8 f - d b d b - 4 6 d 5 - b f 6 4 - 1 d 6 e 7 0 b 1 b 1 c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 F e a t u r e I D < / s t r i n g > < / k e y > < v a l u e > < i n t > 1 4 3 < / i n t > < / v a l u e > < / i t e m > < i t e m > < k e y > < s t r i n g > F e a t u r e N a m e < / s t r i n g > < / k e y > < v a l u e > < i n t > 1 8 0 < / i n t > < / v a l u e > < / i t e m > < i t e m > < k e y > < s t r i n g > T e a m < / s t r i n g > < / k e y > < v a l u e > < i n t > 1 0 2 < / i n t > < / v a l u e > < / i t e m > < i t e m > < k e y > < s t r i n g > R o l l o u t M o n t h < / s t r i n g > < / k e y > < v a l u e > < i n t > 1 7 5 < / i n t > < / v a l u e > < / i t e m > < i t e m > < k e y > < s t r i n g > P r o d u c t O w n e r < / s t r i n g > < / k e y > < v a l u e > < i n t > 1 8 6 < / i n t > < / v a l u e > < / i t e m > < / C o l u m n W i d t h s > < C o l u m n D i s p l a y I n d e x > < i t e m > < k e y > < s t r i n g > F e a t u r e I D < / s t r i n g > < / k e y > < v a l u e > < i n t > 0 < / i n t > < / v a l u e > < / i t e m > < i t e m > < k e y > < s t r i n g > F e a t u r e N a m e < / s t r i n g > < / k e y > < v a l u e > < i n t > 1 < / i n t > < / v a l u e > < / i t e m > < i t e m > < k e y > < s t r i n g > T e a m < / s t r i n g > < / k e y > < v a l u e > < i n t > 2 < / i n t > < / v a l u e > < / i t e m > < i t e m > < k e y > < s t r i n g > R o l l o u t M o n t h < / s t r i n g > < / k e y > < v a l u e > < i n t > 3 < / i n t > < / v a l u e > < / i t e m > < i t e m > < k e y > < s t r i n g > P r o d u c t O w n e r 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a g s _ 6 e 5 7 f a 0 c - 9 5 c 8 - 4 a 8 4 - b c 6 7 - f 1 a 3 f 3 f 0 a 7 2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 D e s c r i p t i o n < / s t r i n g > < / k e y > < v a l u e > < i n t > 1 5 6 < / i n t > < / v a l u e > < / i t e m > < i t e m > < k e y > < s t r i n g > T a g < / s t r i n g > < / k e y > < v a l u e > < i n t > 8 3 < / i n t > < / v a l u e > < / i t e m > < / C o l u m n W i d t h s > < C o l u m n D i s p l a y I n d e x > < i t e m > < k e y > < s t r i n g > D e s c r i p t i o n < / s t r i n g > < / k e y > < v a l u e > < i n t > 1 < / i n t > < / v a l u e > < / i t e m > < i t e m > < k e y > < s t r i n g > T a g 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u s e r s _ e c 7 1 1 4 7 2 - b 6 5 c - 4 4 3 6 - 9 5 c a - 0 d 3 3 d c c 3 7 8 7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 U s e r I D < / s t r i n g > < / k e y > < v a l u e > < i n t > 1 1 5 < / i n t > < / v a l u e > < / i t e m > < i t e m > < k e y > < s t r i n g > A g e < / s t r i n g > < / k e y > < v a l u e > < i n t > 8 6 < / i n t > < / v a l u e > < / i t e m > < i t e m > < k e y > < s t r i n g > G e n d e r < / s t r i n g > < / k e y > < v a l u e > < i n t > 1 1 9 < / i n t > < / v a l u e > < / i t e m > < i t e m > < k e y > < s t r i n g > E m p l o y m e n t S t a t u s < / s t r i n g > < / k e y > < v a l u e > < i n t > 2 3 2 < / i n t > < / v a l u e > < / i t e m > < i t e m > < k e y > < s t r i n g > L o c a t i o n < / s t r i n g > < / k e y > < v a l u e > < i n t > 1 2 9 < / i n t > < / v a l u e > < / i t e m > < i t e m > < k e y > < s t r i n g > A g e G r o u p < / s t r i n g > < / k e y > < v a l u e > < i n t > 1 4 6 < / i n t > < / v a l u e > < / i t e m > < / C o l u m n W i d t h s > < C o l u m n D i s p l a y I n d e x > < i t e m > < k e y > < s t r i n g > U s e r I D < / s t r i n g > < / k e y > < v a l u e > < i n t > 0 < / i n t > < / v a l u e > < / i t e m > < i t e m > < k e y > < s t r i n g > A g e < / s t r i n g > < / k e y > < v a l u e > < i n t > 1 < / i n t > < / v a l u e > < / i t e m > < i t e m > < k e y > < s t r i n g > G e n d e r < / s t r i n g > < / k e y > < v a l u e > < i n t > 2 < / i n t > < / v a l u e > < / i t e m > < i t e m > < k e y > < s t r i n g > E m p l o y m e n t S t a t u s < / s t r i n g > < / k e y > < v a l u e > < i n t > 3 < / i n t > < / v a l u e > < / i t e m > < i t e m > < k e y > < s t r i n g > L o c a t i o n < / s t r i n g > < / k e y > < v a l u e > < i n t > 4 < / i n t > < / v a l u e > < / i t e m > < i t e m > < k e y > < s t r i n g > A g e G r o u p 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c l i c k _ l o g s _ 7 e 6 5 f 3 e e - e f d c - 4 d 2 7 - b 1 d d - 3 4 c 1 7 f b 7 a 7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 C l i c k I D < / s t r i n g > < / k e y > < v a l u e > < i n t > 1 1 7 < / i n t > < / v a l u e > < / i t e m > < i t e m > < k e y > < s t r i n g > U s e r I D < / s t r i n g > < / k e y > < v a l u e > < i n t > 1 1 5 < / i n t > < / v a l u e > < / i t e m > < i t e m > < k e y > < s t r i n g > F e a t u r e I D < / s t r i n g > < / k e y > < v a l u e > < i n t > 1 4 3 < / i n t > < / v a l u e > < / i t e m > < i t e m > < k e y > < s t r i n g > C l i c k T i m e s t a m p < / s t r i n g > < / k e y > < v a l u e > < i n t > 2 0 3 < / i n t > < / v a l u e > < / i t e m > < i t e m > < k e y > < s t r i n g > T i m e S p e n t S e c o n d s < / s t r i n g > < / k e y > < v a l u e > < i n t > 2 3 7 < / i n t > < / v a l u e > < / i t e m > < i t e m > < k e y > < s t r i n g > F e a t u r e C l i c k C o u n t < / s t r i n g > < / k e y > < v a l u e > < i n t > 2 2 7 < / i n t > < / v a l u e > < / i t e m > < i t e m > < k e y > < s t r i n g > L o w U s a g e F l a g < / s t r i n g > < / k e y > < v a l u e > < i n t > 1 9 2 < / i n t > < / v a l u e > < / i t e m > < / C o l u m n W i d t h s > < C o l u m n D i s p l a y I n d e x > < i t e m > < k e y > < s t r i n g > C l i c k I D < / s t r i n g > < / k e y > < v a l u e > < i n t > 0 < / i n t > < / v a l u e > < / i t e m > < i t e m > < k e y > < s t r i n g > U s e r I D < / s t r i n g > < / k e y > < v a l u e > < i n t > 1 < / i n t > < / v a l u e > < / i t e m > < i t e m > < k e y > < s t r i n g > F e a t u r e I D < / s t r i n g > < / k e y > < v a l u e > < i n t > 2 < / i n t > < / v a l u e > < / i t e m > < i t e m > < k e y > < s t r i n g > C l i c k T i m e s t a m p < / s t r i n g > < / k e y > < v a l u e > < i n t > 3 < / i n t > < / v a l u e > < / i t e m > < i t e m > < k e y > < s t r i n g > T i m e S p e n t S e c o n d s < / s t r i n g > < / k e y > < v a l u e > < i n t > 4 < / i n t > < / v a l u e > < / i t e m > < i t e m > < k e y > < s t r i n g > F e a t u r e C l i c k C o u n t < / s t r i n g > < / k e y > < v a l u e > < i n t > 5 < / i n t > < / v a l u e > < / i t e m > < i t e m > < k e y > < s t r i n g > L o w U s a g e F l a g 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D a t a M a s h u p   s q m i d = " 8 a 1 d 8 d b a - f 8 9 5 - 4 0 5 5 - b 8 e 4 - 6 2 3 2 7 c f 3 8 3 5 4 "   x m l n s = " h t t p : / / s c h e m a s . m i c r o s o f t . c o m / D a t a M a s h u p " > A A A A A F s K A A B Q S w M E F A A C A A g A u X T R W l 0 9 B f q m A A A A 9 g A A A B I A H A B D b 2 5 m a W c v U G F j a 2 F n Z S 5 4 b W w g o h g A K K A U A A A A A A A A A A A A A A A A A A A A A A A A A A A A h Y 9 N D o I w G E S v Q r q n P 2 D U k I + S 6 M K N J C Y m x m 1 T K z R C M b R Y 7 u b C I 3 k F M Y q 6 c z l v 3 m L m f r 1 B 1 t d V c F G t 1 Y 1 J E c M U B c r I 5 q B N k a L O H c M 5 y j h s h D y J Q g W D b G z S 2 0 O K S u f O C S H e e + x j 3 L Q F i S h l Z J + v t 7 J U t U A f W f + X Q 2 2 s E 0 Y q x G H 3 G s M j z C Y x Z r M p p k B G C L k 2 X y E a 9 j 7 b H w j L r n J d q 7 g y 4 W o B Z I x A 3 h / 4 A 1 B L A w Q U A A I A C A C 5 d N F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u X T R W q E P 6 g 1 T B w A A R E U A A B M A H A B G b 3 J t d W x h c y 9 T Z W N 0 a W 9 u M S 5 t I K I Y A C i g F A A A A A A A A A A A A A A A A A A A A A A A A A A A A O 1 a W 2 / b N h R + N 5 D / Q G g v D q A G c b J 2 w 1 o X y O z 0 g v U a p x s G J z A U i 0 m 0 S q I m U W k D I / 9 9 h 6 R k 8 S L F 9 4 x J 2 p c 6 h 9 T h u X w k z 0 c y w 2 M a k B g N x P + d 5 1 u t r V Z 2 6 a X Y R + M w G H 8 d h e Q i Q 1 0 U Y r r V Q v B v Q P J 0 j E H S y 6 5 2 + m S c R z i m 7 V d B i H d 6 J K b w R 9 Z 2 e r + d f M l w m p 1 k F C e X J 2 W 3 7 O R 1 Q N / k Z y c + j s j J / u 6 T v n f 9 5 P D 7 G I d P e p d e G O L 4 A p / 4 3 v V o f 3 d 0 H s R e O E p S 8 g + Y B k L q Z R g U V E b t j L M r Z 9 s d 9 n E Y R A H F a d d x H R f 1 S J h H c d Z 9 6 q L D e E z 8 I L 7 o d v a e 7 r n o c 0 4 o H t D r E H e r n z s f S I x P t 1 3 h 3 E / O p 5 R E 0 O a j N 9 j z w Q M H P D 3 2 z q B j 0 V L I 2 y I O L h o W 8 o M w H I y 9 0 E u z L k 1 z W S W 4 B n 7 5 6 P g 6 w Z W 6 4 9 S L s 3 O S R s J g 1 p i 1 a 8 Z 3 J x O n x 5 x + 2 w f v K H R D F H + n N y 6 a O C z G N e J X 2 K N 5 i m t a u K L j I M I Z 9 a K k b I b g Y g p C 3 o W 1 D h J I F k C C x D 4 Y g N 7 G 9 N n P O 8 z C m 5 v K r S P I 4 R U Y 2 s 8 T 0 A o q p F j 1 g 4 w G 8 Z i 2 N e + 3 t 1 p B f I s C B X 4 k S i A 3 M R 1 R z y 4 I K o b N g O H e c j B c A D M F E B l M u L R j Z p 3 L 9 x T 5 z R K Q 1 8 x a F P u d 5 c D f j O Z j 7 0 L z S Y a X O r S M L I Z 3 m w D F 7 Z m B o 1 8 f 0 H L W B 3 / l t Y c n 8 2 / s p e p a w 6 T v I f y X D e I P X o Q N T P C W Q p c 6 w O f c S y G s p r K / M P 4 K C T J U 9 b l M W f y a 8 K X A 6 1 w A 1 i a E l S Y 9 o j 2 z e d k o W m r h c 4 y 9 y B A e k T A k O S 2 x q M I K B v f z M f 3 4 L c Z p 0 w q 7 1 F Z 5 y 9 e d 2 s 9 r R l G r g Z s Z 2 2 9 H g z H 2 z z x R b F k F 5 c q s G X D + R Y L z s 6 e 7 u 5 3 7 j W f h 9 1 r K Q M j 2 B U n N J W 8 A O Q p Y o g Z j k m J z q e y R i L W a 0 6 a x p L x Z t h Z Q S 4 1 J w x i y / g P f h / 6 9 P K M k q t S D V C h u 6 x a 4 y P n d 8 8 u 4 v g p 5 N Y G 9 8 S U K z t F Q D c U p e t F F e 4 h e 4 p h / 5 S A c Z h g 5 H / 9 Q a 1 r F B n k 2 Z e M U V p G R j x N 6 a d F s k s 1 6 R J v D g L u 9 j q k k N H 3 C Y H o 1 L + I 8 O s N p M a O y D I i 1 U f L c I Z G y j D 7 9 I E 1 3 Q J p 0 a s T r W Q y z P U j Y O c 9 S t I l C b W Q V k J g 9 M 5 C 0 b y m S K v n + f U V Y X a X c x w m Q r P o S A f q / g + + X g l 7 O E G Q R 9 L g 9 j 2 i / b N g W D y 5 q a s T X O P Y 1 K s T E h 1 E S k m t e U F H Y T D O j w z s C W 5 e 5 N t 3 d e e P 0 Z H k U Z F m O s 1 G W R 5 G X X g v c 2 Q C 7 T R 1 + r x 9 6 D / v o e z G m w Y j G e 4 A U J E M n G c K L U 1 A R 5 2 G I S I q G U w + m U k E 6 C g 0 y 8 Z j a 8 z o l e Q K j H Z F v U t K 4 t K 1 Z q 8 R O C Z c e I R a S S a m a a y 4 M H 5 W h Z a O g Y Z G h L r O V S 1 j I X S Q G 0 a X T A f U G d f C q t U y Q i / T s V H 1 E u e 0 i K c h d p v W 0 K W e d + q Q p Y Y S A T B c K L W 3 i S + j V I z l M / 6 E U o 9 N t 9 B J 1 i p T J K 1 V N 1 g 6 / J 1 7 M j J J j P D V M t P L f U w N V H 8 B C N T v y b J k z y S C p Q b 0 C V 7 G o V w P t S I P I 4 m p A W a o M b m h R D J F b 6 4 y S 2 x U D z T 2 i W A e r a I q G Q t x u i L 0 7 W a N D i l W x F 9 V b x R o q q 3 T z 3 U l j 5 M u f R n b q I m f I j K / U 9 U n N f 8 M k 2 q u f R L q z o E 1 s F 7 x r O Y u c a i u T Z s S X O A m u + B Z g h K p o + g g z K 6 0 C p t o z / 9 o m B b B h B s g 2 Q 7 S c A 0 r T 4 C z n L N 7 5 0 w t z 9 Y R W 8 b n T n G H T Q 5 Z j R f l b V n z w f Y N n S Y x V y o v a S c 4 J V B + w / x u r / w C H U D s w m Z m U T p m G 9 l D S e o p e v B R L V P 3 O 0 j G 3 F n V s f t 6 h 5 F p y R v e A 7 y 5 c w l f R 0 i J t b R 1 t 3 3 I D o x r X f H d c 1 H M W 1 X E b v E G + w 7 O Q D R L V / + f 6 e J W j 5 N p F T s m z s w 3 Y n X V O z O + C r Q P s B m 6 o L e Y c 9 / d + e g W G U o d f n v a 5 Y F t e M F t L n T d z A 2 4 x i G 2 6 / 7 6 d n 2 p I V E 3 X r B U G z k t N G 9 m m p F R v Y g P o M j k A K j V 1 k e y / + l 0 j / b S C f c 7 B h 7 W D g 6 Z D D C m Y p y j I x K F F i 5 1 l s F h O j z F a 0 u m G 6 N t F j t O a f b o x B + k w i H H d a l Y u A e s l H D P B a t D 0 l b i F 7 d T i o T M L + f m J d W X a B t / G W L 3 T 3 f e X M e u p 1 u T s z 1 W 0 y Y 8 / r C 3 c N v d C x W J I W / U + Z c H q T b K 9 9 j R u 3 u K t 1 L P i x Y I S A P P O Q P J f r e w e S / W m X U G 1 6 u + g u L j M i C q t F E A 1 Z 3 x d y O R P 7 7 T o k 5 e P 9 R Z + s 3 D + o + 5 7 S H W f l e f I P 0 6 P N 3 1 6 v N g 7 u n W f H 8 9 9 a s y f w t k H z / U / 0 L P g f d 7 9 w O 1 6 X u e t H d A S T u c C N n 9 o Z y 0 3 2 c A z Q I t J i Q 2 P A B f k I l V d J q w s 7 Z q X g 9 R z D d B l E g m h W e + q O 6 y 3 l / 4 + 8 J P j u r W A T 5 4 V K / 6 Z n M Z x + K M 6 y J j 0 l 0 h V I Z h N R Y 4 w S X 1 e k 9 b U 4 r y p k S Y 0 I 9 B k B 3 r W N O d U 9 r A C k z H d u W 2 m 3 G M W Y z j a u S V x B p 1 Z J C S N n K Q 5 b f N R L M O B e p b V V e b s K m R r b k + W J F v V l t 9 M t d j 2 O v o 3 9 8 K A X q t 7 v v b 2 X w z W I 9 F Z E O P 2 p P E B t 9 t 0 P e 3 e d g T q 1 h Y f M l 8 U h j z / D 1 B L A Q I t A B Q A A g A I A L l 0 0 V p d P Q X 6 p g A A A P Y A A A A S A A A A A A A A A A A A A A A A A A A A A A B D b 2 5 m a W c v U G F j a 2 F n Z S 5 4 b W x Q S w E C L Q A U A A I A C A C 5 d N F a D 8 r p q 6 Q A A A D p A A A A E w A A A A A A A A A A A A A A A A D y A A A A W 0 N v b n R l b n R f V H l w Z X N d L n h t b F B L A Q I t A B Q A A g A I A L l 0 0 V q h D + o N U w c A A E R F A A A T A A A A A A A A A A A A A A A A A O M B A A B G b 3 J t d W x h c y 9 T Z W N 0 a W 9 u M S 5 t U E s F B g A A A A A D A A M A w g A A A I M J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3 g A A A A A A A A C + A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U U F B Q U F B Q U F B R F Z J M l l D b X I v V V F y R m p q d k 9 Y c G c 0 M 0 c y b H p j M 1 Z s Y z E 5 a V p X W n Z j b V Z m W k d G M F l W O W p i R 1 Z o Y m 1 s d V p 6 N V V h R 2 x 6 S U d s e k l H R W d Z M j l 3 Z V N C d l p p Q j B h R 1 V n Z E d G a W J H V n p J R 0 p s W m 0 5 e V p T Q m t Z W F J o S U d O c 1 p X R n V h V z V u S U h k a G N 5 Q m h j S E J z Y V d W a 0 x n Q U F B Q U F B I i A v P j w v U 3 R h Y m x l R W 5 0 c m l l c z 4 8 L 0 l 0 Z W 0 + P E l 0 Z W 0 + P E l 0 Z W 1 M b 2 N h d G l v b j 4 8 S X R l b V R 5 c G U + R m 9 y b X V s Y T w v S X R l b V R 5 c G U + P E l 0 Z W 1 Q Y X R o P l N l Y 3 R p b 2 4 x L 2 N s a W N r X 2 x v Z 3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U X V l c n l J R C I g V m F s d W U 9 I n M y Z W U 4 M 2 Z i Y i 0 y Y T A x L T Q w Y m U t Y T c w N S 0 5 M 2 R k Z T A 5 N m I 0 M T k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Q 2 9 1 b n Q i I F Z h b H V l P S J s N T A w M D A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Q 2 x p Y 2 t J R C Z x d W 9 0 O y w m c X V v d D t V c 2 V y S U Q m c X V v d D s s J n F 1 b 3 Q 7 R m V h d H V y Z U l E J n F 1 b 3 Q 7 L C Z x d W 9 0 O 0 N s a W N r V G l t Z X N 0 Y W 1 w J n F 1 b 3 Q 7 L C Z x d W 9 0 O 1 R p b W V T c G V u d F N l Y 2 9 u Z H M m c X V v d D t d L C Z x d W 9 0 O 3 F 1 Z X J 5 U m V s Y X R p b 2 5 z a G l w c y Z x d W 9 0 O z p b X S w m c X V v d D t j b 2 x 1 b W 5 J Z G V u d G l 0 a W V z J n F 1 b 3 Q 7 O l s m c X V v d D t T Z W N 0 a W 9 u M S 9 j b G l j a 1 9 s b 2 d z L 0 N o Y W 5 n Z W Q g V H l w Z S 5 7 Q 2 x p Y 2 t J R C w w f S Z x d W 9 0 O y w m c X V v d D t T Z W N 0 a W 9 u M S 9 j b G l j a 1 9 s b 2 d z L 0 N o Y W 5 n Z W Q g V H l w Z S 5 7 V X N l c k l E L D F 9 J n F 1 b 3 Q 7 L C Z x d W 9 0 O 1 N l Y 3 R p b 2 4 x L 2 N s a W N r X 2 x v Z 3 M v Q 2 h h b m d l Z C B U e X B l L n t G Z W F 0 d X J l S U Q s M n 0 m c X V v d D s s J n F 1 b 3 Q 7 U 2 V j d G l v b j E v Y 2 x p Y 2 t f b G 9 n c y 9 D a G F u Z 2 V k I F R 5 c G U u e 0 N s a W N r V G l t Z X N 0 Y W 1 w L D N 9 J n F 1 b 3 Q 7 L C Z x d W 9 0 O 1 N l Y 3 R p b 2 4 x L 2 N s a W N r X 2 x v Z 3 M v Q 2 h h b m d l Z C B U e X B l L n t U a W 1 l U 3 B l b n R T Z W N v b m R z L D R 9 J n F 1 b 3 Q 7 X S w m c X V v d D t D b 2 x 1 b W 5 D b 3 V u d C Z x d W 9 0 O z o 1 L C Z x d W 9 0 O 0 t l e U N v b H V t b k 5 h b W V z J n F 1 b 3 Q 7 O l s m c X V v d D t D b G l j a 0 l E J n F 1 b 3 Q 7 L C Z x d W 9 0 O 1 V z Z X J J R C Z x d W 9 0 O y w m c X V v d D t G Z W F 0 d X J l S U Q m c X V v d D s s J n F 1 b 3 Q 7 Q 2 x p Y 2 t U a W 1 l c 3 R h b X A m c X V v d D s s J n F 1 b 3 Q 7 V G l t Z V N w Z W 5 0 U 2 V j b 2 5 k c y Z x d W 9 0 O 1 0 s J n F 1 b 3 Q 7 Q 2 9 s d W 1 u S W R l b n R p d G l l c y Z x d W 9 0 O z p b J n F 1 b 3 Q 7 U 2 V j d G l v b j E v Y 2 x p Y 2 t f b G 9 n c y 9 D a G F u Z 2 V k I F R 5 c G U u e 0 N s a W N r S U Q s M H 0 m c X V v d D s s J n F 1 b 3 Q 7 U 2 V j d G l v b j E v Y 2 x p Y 2 t f b G 9 n c y 9 D a G F u Z 2 V k I F R 5 c G U u e 1 V z Z X J J R C w x f S Z x d W 9 0 O y w m c X V v d D t T Z W N 0 a W 9 u M S 9 j b G l j a 1 9 s b 2 d z L 0 N o Y W 5 n Z W Q g V H l w Z S 5 7 R m V h d H V y Z U l E L D J 9 J n F 1 b 3 Q 7 L C Z x d W 9 0 O 1 N l Y 3 R p b 2 4 x L 2 N s a W N r X 2 x v Z 3 M v Q 2 h h b m d l Z C B U e X B l L n t D b G l j a 1 R p b W V z d G F t c C w z f S Z x d W 9 0 O y w m c X V v d D t T Z W N 0 a W 9 u M S 9 j b G l j a 1 9 s b 2 d z L 0 N o Y W 5 n Z W Q g V H l w Z S 5 7 V G l t Z V N w Z W 5 0 U 2 V j b 2 5 k c y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x p Y 2 t J R C Z x d W 9 0 O y w m c X V v d D t V c 2 V y S U Q m c X V v d D s s J n F 1 b 3 Q 7 R m V h d H V y Z U l E J n F 1 b 3 Q 7 L C Z x d W 9 0 O 0 N s a W N r V G l t Z X N 0 Y W 1 w J n F 1 b 3 Q 7 L C Z x d W 9 0 O 1 R p b W V T c G V u d F N l Y 2 9 u Z H M m c X V v d D t d I i A v P j x F b n R y e S B U e X B l P S J G a W x s Q 2 9 s d W 1 u V H l w Z X M i I F Z h b H V l P S J z Q m d Z R 0 J 3 T T 0 i I C 8 + P E V u d H J 5 I F R 5 c G U 9 I k Z p b G x M Y X N 0 V X B k Y X R l Z C I g V m F s d W U 9 I m Q y M D I 1 L T A 2 L T E 3 V D E x O j Q 1 O j E 3 L j I 3 N j A 3 N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F k Z G V k V G 9 E Y X R h T W 9 k Z W w i I F Z h b H V l P S J s M S I g L z 4 8 R W 5 0 c n k g V H l w Z T 0 i R m l s b F R v R G F 0 Y U 1 v Z G V s R W 5 h Y m x l Z C I g V m F s d W U 9 I m w x I i A v P j x F b n R y e S B U e X B l P S J G a W x s T 2 J q Z W N 0 V H l w Z S I g V m F s d W U 9 I n N D b 2 5 u Z W N 0 a W 9 u T 2 5 s e S I g L z 4 8 L 1 N 0 Y W J s Z U V u d H J p Z X M + P C 9 J d G V t P j x J d G V t P j x J d G V t T G 9 j Y X R p b 2 4 + P E l 0 Z W 1 U e X B l P k Z v c m 1 1 b G E 8 L 0 l 0 Z W 1 U e X B l P j x J d G V t U G F 0 a D 5 T Z W N 0 a W 9 u M S 9 j b G l j a 1 9 s b 2 d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s a W N r X 2 x v Z 3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x p Y 2 t f b G 9 n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b X B v b m V u d F 9 0 Y W d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2 N h M m I x Y j k t N G I w Y i 0 0 M m Q y L T l l N m Q t Z T J k O W U 0 N j B l O D M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b 2 1 w b 2 5 l b n R f d G F n c y 9 D a G F u Z 2 V k I F R 5 c G U x L n t G Z W F 0 d X J l S U Q s M H 0 m c X V v d D s s J n F 1 b 3 Q 7 U 2 V j d G l v b j E v Y 2 9 t c G 9 u Z W 5 0 X 3 R h Z 3 M v Q 2 h h b m d l Z C B U e X B l M S 5 7 V G F n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2 N v b X B v b m V u d F 9 0 Y W d z L 0 N o Y W 5 n Z W Q g V H l w Z T E u e 0 Z l Y X R 1 c m V J R C w w f S Z x d W 9 0 O y w m c X V v d D t T Z W N 0 a W 9 u M S 9 j b 2 1 w b 2 5 l b n R f d G F n c y 9 D a G F u Z 2 V k I F R 5 c G U x L n t U Y W c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Z l Y X R 1 c m V J R C Z x d W 9 0 O y w m c X V v d D t U Y W c m c X V v d D t d I i A v P j x F b n R y e S B U e X B l P S J G a W x s Q 2 9 s d W 1 u V H l w Z X M i I F Z h b H V l P S J z Q m d Z P S I g L z 4 8 R W 5 0 c n k g V H l w Z T 0 i R m l s b E x h c 3 R V c G R h d G V k I i B W Y W x 1 Z T 0 i Z D I w M j U t M D Y t M T d U M T E 6 M z k 6 M z U u N z Q 5 M j Y x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g 3 O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N v b X B v b m V u d F 9 0 Y W d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b X B v b m V u d F 9 0 Y W d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x N m Q 1 N m R j Y S 1 j O G U 4 L T Q y Y j k t Y m Y y M C 0 5 M T Y 2 M G I z N G U 5 N z Y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h d G V z L 0 N o Y W 5 n Z W Q g V H l w Z S 5 7 R G F 0 Z S w w f S Z x d W 9 0 O y w m c X V v d D t T Z W N 0 a W 9 u M S 9 k Y X R l c y 9 D a G F u Z 2 V k I F R 5 c G U u e 1 l l Y X I s M X 0 m c X V v d D s s J n F 1 b 3 Q 7 U 2 V j d G l v b j E v Z G F 0 Z X M v Q 2 h h b m d l Z C B U e X B l L n t N b 2 5 0 a C w y f S Z x d W 9 0 O y w m c X V v d D t T Z W N 0 a W 9 u M S 9 k Y X R l c y 9 D a G F u Z 2 V k I F R 5 c G U u e 0 1 v b n R o T m F t Z S w z f S Z x d W 9 0 O y w m c X V v d D t T Z W N 0 a W 9 u M S 9 k Y X R l c y 9 D a G F u Z 2 V k I F R 5 c G U u e 0 1 v b n R o W W V h c i w 0 f S Z x d W 9 0 O y w m c X V v d D t T Z W N 0 a W 9 u M S 9 k Y X R l c y 9 D a G F u Z 2 V k I F R 5 c G U u e 1 F 1 Y X J 0 Z X I s N X 0 m c X V v d D s s J n F 1 b 3 Q 7 U 2 V j d G l v b j E v Z G F 0 Z X M v Q 2 h h b m d l Z C B U e X B l L n t X Z W V r Z G F 5 L D Z 9 J n F 1 b 3 Q 7 L C Z x d W 9 0 O 1 N l Y 3 R p b 2 4 x L 2 R h d G V z L 0 N o Y W 5 n Z W Q g V H l w Z S 5 7 R G F 5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R h d G V z L 0 N o Y W 5 n Z W Q g V H l w Z S 5 7 R G F 0 Z S w w f S Z x d W 9 0 O y w m c X V v d D t T Z W N 0 a W 9 u M S 9 k Y X R l c y 9 D a G F u Z 2 V k I F R 5 c G U u e 1 l l Y X I s M X 0 m c X V v d D s s J n F 1 b 3 Q 7 U 2 V j d G l v b j E v Z G F 0 Z X M v Q 2 h h b m d l Z C B U e X B l L n t N b 2 5 0 a C w y f S Z x d W 9 0 O y w m c X V v d D t T Z W N 0 a W 9 u M S 9 k Y X R l c y 9 D a G F u Z 2 V k I F R 5 c G U u e 0 1 v b n R o T m F t Z S w z f S Z x d W 9 0 O y w m c X V v d D t T Z W N 0 a W 9 u M S 9 k Y X R l c y 9 D a G F u Z 2 V k I F R 5 c G U u e 0 1 v b n R o W W V h c i w 0 f S Z x d W 9 0 O y w m c X V v d D t T Z W N 0 a W 9 u M S 9 k Y X R l c y 9 D a G F u Z 2 V k I F R 5 c G U u e 1 F 1 Y X J 0 Z X I s N X 0 m c X V v d D s s J n F 1 b 3 Q 7 U 2 V j d G l v b j E v Z G F 0 Z X M v Q 2 h h b m d l Z C B U e X B l L n t X Z W V r Z G F 5 L D Z 9 J n F 1 b 3 Q 7 L C Z x d W 9 0 O 1 N l Y 3 R p b 2 4 x L 2 R h d G V z L 0 N o Y W 5 n Z W Q g V H l w Z S 5 7 R G F 5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1 l l Y X I m c X V v d D s s J n F 1 b 3 Q 7 T W 9 u d G g m c X V v d D s s J n F 1 b 3 Q 7 T W 9 u d G h O Y W 1 l J n F 1 b 3 Q 7 L C Z x d W 9 0 O 0 1 v b n R o W W V h c i Z x d W 9 0 O y w m c X V v d D t R d W F y d G V y J n F 1 b 3 Q 7 L C Z x d W 9 0 O 1 d l Z W t k Y X k m c X V v d D s s J n F 1 b 3 Q 7 R G F 5 J n F 1 b 3 Q 7 X S I g L z 4 8 R W 5 0 c n k g V H l w Z T 0 i R m l s b E N v b H V t b l R 5 c G V z I i B W Y W x 1 Z T 0 i c 0 N R T U R C Z 2 t E Q m d N P S I g L z 4 8 R W 5 0 c n k g V H l w Z T 0 i R m l s b E x h c 3 R V c G R h d G V k I i B W Y W x 1 Z T 0 i Z D I w M j U t M D Y t M T d U M T M 6 M D Y 6 M j k u N z c y N z E 4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0 N j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Y X R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Y X R 1 c m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l F 1 Z X J 5 S U Q i I F Z h b H V l P S J z N m M z Z j k 0 M j U t Z W Q y N C 0 0 M 2 Z i L T g 2 Z D U t Z j E z M j B i N W I 2 Y j A 0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N v d W 5 0 I i B W Y W x 1 Z T 0 i b D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N 1 Q x M T o 1 N D o z N C 4 1 N D k 0 N T c y W i I g L z 4 8 R W 5 0 c n k g V H l w Z T 0 i R m l s b E N v b H V t b l R 5 c G V z I i B W Y W x 1 Z T 0 i c 0 J n W U d D U V k 9 I i A v P j x F b n R y e S B U e X B l P S J G a W x s Q 2 9 s d W 1 u T m F t Z X M i I F Z h b H V l P S J z W y Z x d W 9 0 O 0 Z l Y X R 1 c m V J R C Z x d W 9 0 O y w m c X V v d D t G Z W F 0 d X J l T m F t Z S Z x d W 9 0 O y w m c X V v d D t U Z W F t J n F 1 b 3 Q 7 L C Z x d W 9 0 O 1 J v b G x v d X R N b 2 5 0 a C Z x d W 9 0 O y w m c X V v d D t Q c m 9 k d W N 0 T 3 d u Z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G Z W F 0 d X J l S U Q m c X V v d D s s J n F 1 b 3 Q 7 R m V h d H V y Z U 5 h b W U m c X V v d D s s J n F 1 b 3 Q 7 V G V h b S Z x d W 9 0 O y w m c X V v d D t S b 2 x s b 3 V 0 T W 9 u d G g m c X V v d D s s J n F 1 b 3 Q 7 U H J v Z H V j d E 9 3 b m V y J n F 1 b 3 Q 7 X S w m c X V v d D t x d W V y e V J l b G F 0 a W 9 u c 2 h p c H M m c X V v d D s 6 W 1 0 s J n F 1 b 3 Q 7 Y 2 9 s d W 1 u S W R l b n R p d G l l c y Z x d W 9 0 O z p b J n F 1 b 3 Q 7 U 2 V j d G l v b j E v Z m V h d H V y Z X M v Q 2 h h b m d l Z C B U e X B l L n t G Z W F 0 d X J l S U Q s M H 0 m c X V v d D s s J n F 1 b 3 Q 7 U 2 V j d G l v b j E v Z m V h d H V y Z X M v Q 2 h h b m d l Z C B U e X B l L n t G Z W F 0 d X J l T m F t Z S w x f S Z x d W 9 0 O y w m c X V v d D t T Z W N 0 a W 9 u M S 9 m Z W F 0 d X J l c y 9 D a G F u Z 2 V k I F R 5 c G U u e 1 R l Y W 0 s M n 0 m c X V v d D s s J n F 1 b 3 Q 7 U 2 V j d G l v b j E v Z m V h d H V y Z X M v Q 2 h h b m d l Z C B U e X B l L n t S b 2 x s b 3 V 0 T W 9 u d G g s M 3 0 m c X V v d D s s J n F 1 b 3 Q 7 U 2 V j d G l v b j E v Z m V h d H V y Z X M v Q 2 h h b m d l Z C B U e X B l L n t Q c m 9 k d W N 0 T 3 d u Z X I s N H 0 m c X V v d D t d L C Z x d W 9 0 O 0 N v b H V t b k N v d W 5 0 J n F 1 b 3 Q 7 O j U s J n F 1 b 3 Q 7 S 2 V 5 Q 2 9 s d W 1 u T m F t Z X M m c X V v d D s 6 W y Z x d W 9 0 O 0 Z l Y X R 1 c m V J R C Z x d W 9 0 O y w m c X V v d D t G Z W F 0 d X J l T m F t Z S Z x d W 9 0 O y w m c X V v d D t U Z W F t J n F 1 b 3 Q 7 L C Z x d W 9 0 O 1 J v b G x v d X R N b 2 5 0 a C Z x d W 9 0 O y w m c X V v d D t Q c m 9 k d W N 0 T 3 d u Z X I m c X V v d D t d L C Z x d W 9 0 O 0 N v b H V t b k l k Z W 5 0 a X R p Z X M m c X V v d D s 6 W y Z x d W 9 0 O 1 N l Y 3 R p b 2 4 x L 2 Z l Y X R 1 c m V z L 0 N o Y W 5 n Z W Q g V H l w Z S 5 7 R m V h d H V y Z U l E L D B 9 J n F 1 b 3 Q 7 L C Z x d W 9 0 O 1 N l Y 3 R p b 2 4 x L 2 Z l Y X R 1 c m V z L 0 N o Y W 5 n Z W Q g V H l w Z S 5 7 R m V h d H V y Z U 5 h b W U s M X 0 m c X V v d D s s J n F 1 b 3 Q 7 U 2 V j d G l v b j E v Z m V h d H V y Z X M v Q 2 h h b m d l Z C B U e X B l L n t U Z W F t L D J 9 J n F 1 b 3 Q 7 L C Z x d W 9 0 O 1 N l Y 3 R p b 2 4 x L 2 Z l Y X R 1 c m V z L 0 N o Y W 5 n Z W Q g V H l w Z S 5 7 U m 9 s b G 9 1 d E 1 v b n R o L D N 9 J n F 1 b 3 Q 7 L C Z x d W 9 0 O 1 N l Y 3 R p b 2 4 x L 2 Z l Y X R 1 c m V z L 0 N o Y W 5 n Z W Q g V H l w Z S 5 7 U H J v Z H V j d E 9 3 b m V y L D R 9 J n F 1 b 3 Q 7 X S w m c X V v d D t S Z W x h d G l v b n N o a X B J b m Z v J n F 1 b 3 Q 7 O l t d f S I g L z 4 8 R W 5 0 c n k g V H l w Z T 0 i R m l s b F R v R G F 0 Y U 1 v Z G V s R W 5 h Y m x l Z C I g V m F s d W U 9 I m w x I i A v P j x F b n R y e S B U e X B l P S J G a W x s T 2 J q Z W N 0 V H l w Z S I g V m F s d W U 9 I n N D b 2 5 u Z W N 0 a W 9 u T 2 5 s e S I g L z 4 8 L 1 N 0 Y W J s Z U V u d H J p Z X M + P C 9 J d G V t P j x J d G V t P j x J d G V t T G 9 j Y X R p b 2 4 + P E l 0 Z W 1 U e X B l P k Z v c m 1 1 b G E 8 L 0 l 0 Z W 1 U e X B l P j x J d G V t U G F 0 a D 5 T Z W N 0 a W 9 u M S 9 m Z W F 0 d X J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Z W F 0 d X J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Z W F 0 d X J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Z W R i Y W N r X 2 x v Z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R h O D I x M z Q 2 L T I 4 Y z k t N G Y 4 N y 1 i Z W Q 0 L W F i Y z U x M D A x N m Q 2 N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A w M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T d U M T I 6 M j Y 6 M j M u M D g w M D k 3 N V o i I C 8 + P E V u d H J 5 I F R 5 c G U 9 I k Z p b G x D b 2 x 1 b W 5 U e X B l c y I g V m F s d W U 9 I n N C Z 1 l H Q m d N R 0 N R Q T 0 i I C 8 + P E V u d H J 5 I F R 5 c G U 9 I k Z p b G x D b 2 x 1 b W 5 O Y W 1 l c y I g V m F s d W U 9 I n N b J n F 1 b 3 Q 7 R m V l Z G J h Y 2 t J R C Z x d W 9 0 O y w m c X V v d D t V c 2 V y S U Q m c X V v d D s s J n F 1 b 3 Q 7 R m V h d H V y Z U l E J n F 1 b 3 Q 7 L C Z x d W 9 0 O 0 N h d G V n b 3 J 5 J n F 1 b 3 Q 7 L C Z x d W 9 0 O 1 N l b n R p b W V u d F N j b 3 J l J n F 1 b 3 Q 7 L C Z x d W 9 0 O 0 N v b W 1 l b n Q m c X V v d D s s J n F 1 b 3 Q 7 V G l t Z X N 0 Y W 1 w J n F 1 b 3 Q 7 L C Z x d W 9 0 O 0 J h Z E Z l Z W R i Y W N r R m x h Z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l Z W R i Y W N r X 2 x v Z y 9 D a G F u Z 2 V k I F R 5 c G U u e 0 Z l Z W R i Y W N r S U Q s M H 0 m c X V v d D s s J n F 1 b 3 Q 7 U 2 V j d G l v b j E v Z m V l Z G J h Y 2 t f b G 9 n L 0 N o Y W 5 n Z W Q g V H l w Z S 5 7 V X N l c k l E L D F 9 J n F 1 b 3 Q 7 L C Z x d W 9 0 O 1 N l Y 3 R p b 2 4 x L 2 Z l Z W R i Y W N r X 2 x v Z y 9 D a G F u Z 2 V k I F R 5 c G U u e 0 Z l Y X R 1 c m V J R C w y f S Z x d W 9 0 O y w m c X V v d D t T Z W N 0 a W 9 u M S 9 m Z W V k Y m F j a 1 9 s b 2 c v Q 2 h h b m d l Z C B U e X B l L n t D Y X R l Z 2 9 y e S w z f S Z x d W 9 0 O y w m c X V v d D t T Z W N 0 a W 9 u M S 9 m Z W V k Y m F j a 1 9 s b 2 c v Q 2 h h b m d l Z C B U e X B l L n t T Z W 5 0 a W 1 l b n R T Y 2 9 y Z S w 0 f S Z x d W 9 0 O y w m c X V v d D t T Z W N 0 a W 9 u M S 9 m Z W V k Y m F j a 1 9 s b 2 c v Q 2 h h b m d l Z C B U e X B l L n t D b 2 1 t Z W 5 0 L D V 9 J n F 1 b 3 Q 7 L C Z x d W 9 0 O 1 N l Y 3 R p b 2 4 x L 2 Z l Z W R i Y W N r X 2 x v Z y 9 D a G F u Z 2 V k I F R 5 c G U x L n t U a W 1 l c 3 R h b X A s N n 0 m c X V v d D s s J n F 1 b 3 Q 7 U 2 V j d G l v b j E v Z m V l Z G J h Y 2 t f b G 9 n L 0 F k Z G V k I E N 1 c 3 R v b S 5 7 Q m F k R m V l Z G J h Y 2 t G b G F n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l Z W R i Y W N r X 2 x v Z y 9 D a G F u Z 2 V k I F R 5 c G U u e 0 Z l Z W R i Y W N r S U Q s M H 0 m c X V v d D s s J n F 1 b 3 Q 7 U 2 V j d G l v b j E v Z m V l Z G J h Y 2 t f b G 9 n L 0 N o Y W 5 n Z W Q g V H l w Z S 5 7 V X N l c k l E L D F 9 J n F 1 b 3 Q 7 L C Z x d W 9 0 O 1 N l Y 3 R p b 2 4 x L 2 Z l Z W R i Y W N r X 2 x v Z y 9 D a G F u Z 2 V k I F R 5 c G U u e 0 Z l Y X R 1 c m V J R C w y f S Z x d W 9 0 O y w m c X V v d D t T Z W N 0 a W 9 u M S 9 m Z W V k Y m F j a 1 9 s b 2 c v Q 2 h h b m d l Z C B U e X B l L n t D Y X R l Z 2 9 y e S w z f S Z x d W 9 0 O y w m c X V v d D t T Z W N 0 a W 9 u M S 9 m Z W V k Y m F j a 1 9 s b 2 c v Q 2 h h b m d l Z C B U e X B l L n t T Z W 5 0 a W 1 l b n R T Y 2 9 y Z S w 0 f S Z x d W 9 0 O y w m c X V v d D t T Z W N 0 a W 9 u M S 9 m Z W V k Y m F j a 1 9 s b 2 c v Q 2 h h b m d l Z C B U e X B l L n t D b 2 1 t Z W 5 0 L D V 9 J n F 1 b 3 Q 7 L C Z x d W 9 0 O 1 N l Y 3 R p b 2 4 x L 2 Z l Z W R i Y W N r X 2 x v Z y 9 D a G F u Z 2 V k I F R 5 c G U x L n t U a W 1 l c 3 R h b X A s N n 0 m c X V v d D s s J n F 1 b 3 Q 7 U 2 V j d G l v b j E v Z m V l Z G J h Y 2 t f b G 9 n L 0 F k Z G V k I E N 1 c 3 R v b S 5 7 Q m F k R m V l Z G J h Y 2 t G b G F n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Z W V k Y m F j a 1 9 s b 2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V l Z G J h Y 2 t f b G 9 n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Z W R i Y W N r X 2 x v Z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j c m 9 s b F 9 k Z X B 0 a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I 2 Y z I z O D N m L T J j Z m M t N G Z k Y S 0 4 N z I 2 L T J j M z h m M z M 0 Y j N k N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U 2 N y b 2 x s S U Q m c X V v d D s s J n F 1 b 3 Q 7 V X N l c k l E J n F 1 b 3 Q 7 L C Z x d W 9 0 O 0 Z l Y X R 1 c m V J R C Z x d W 9 0 O y w m c X V v d D t T Y 3 J v b G x Q Z X J j Z W 5 0 J n F 1 b 3 Q 7 L C Z x d W 9 0 O 1 N l c 3 N p b 2 5 E Y X R l J n F 1 b 3 Q 7 X S w m c X V v d D t x d W V y e V J l b G F 0 a W 9 u c 2 h p c H M m c X V v d D s 6 W 1 0 s J n F 1 b 3 Q 7 Y 2 9 s d W 1 u S W R l b n R p d G l l c y Z x d W 9 0 O z p b J n F 1 b 3 Q 7 U 2 V j d G l v b j E v c 2 N y b 2 x s X 2 R l c H R o L 0 N o Y W 5 n Z W Q g V H l w Z S 5 7 U 2 N y b 2 x s S U Q s M H 0 m c X V v d D s s J n F 1 b 3 Q 7 U 2 V j d G l v b j E v c 2 N y b 2 x s X 2 R l c H R o L 0 N o Y W 5 n Z W Q g V H l w Z S 5 7 V X N l c k l E L D F 9 J n F 1 b 3 Q 7 L C Z x d W 9 0 O 1 N l Y 3 R p b 2 4 x L 3 N j c m 9 s b F 9 k Z X B 0 a C 9 D a G F u Z 2 V k I F R 5 c G U u e 0 Z l Y X R 1 c m V J R C w y f S Z x d W 9 0 O y w m c X V v d D t T Z W N 0 a W 9 u M S 9 z Y 3 J v b G x f Z G V w d G g v Q 2 h h b m d l Z C B U e X B l L n t T Y 3 J v b G x Q Z X J j Z W 5 0 L D N 9 J n F 1 b 3 Q 7 L C Z x d W 9 0 O 1 N l Y 3 R p b 2 4 x L 3 N j c m 9 s b F 9 k Z X B 0 a C 9 D a G F u Z 2 V k I F R 5 c G U u e 1 N l c 3 N p b 2 5 E Y X R l L D R 9 J n F 1 b 3 Q 7 X S w m c X V v d D t D b 2 x 1 b W 5 D b 3 V u d C Z x d W 9 0 O z o 1 L C Z x d W 9 0 O 0 t l e U N v b H V t b k 5 h b W V z J n F 1 b 3 Q 7 O l s m c X V v d D t T Y 3 J v b G x J R C Z x d W 9 0 O y w m c X V v d D t V c 2 V y S U Q m c X V v d D s s J n F 1 b 3 Q 7 R m V h d H V y Z U l E J n F 1 b 3 Q 7 L C Z x d W 9 0 O 1 N j c m 9 s b F B l c m N l b n Q m c X V v d D s s J n F 1 b 3 Q 7 U 2 V z c 2 l v b k R h d G U m c X V v d D t d L C Z x d W 9 0 O 0 N v b H V t b k l k Z W 5 0 a X R p Z X M m c X V v d D s 6 W y Z x d W 9 0 O 1 N l Y 3 R p b 2 4 x L 3 N j c m 9 s b F 9 k Z X B 0 a C 9 D a G F u Z 2 V k I F R 5 c G U u e 1 N j c m 9 s b E l E L D B 9 J n F 1 b 3 Q 7 L C Z x d W 9 0 O 1 N l Y 3 R p b 2 4 x L 3 N j c m 9 s b F 9 k Z X B 0 a C 9 D a G F u Z 2 V k I F R 5 c G U u e 1 V z Z X J J R C w x f S Z x d W 9 0 O y w m c X V v d D t T Z W N 0 a W 9 u M S 9 z Y 3 J v b G x f Z G V w d G g v Q 2 h h b m d l Z C B U e X B l L n t G Z W F 0 d X J l S U Q s M n 0 m c X V v d D s s J n F 1 b 3 Q 7 U 2 V j d G l v b j E v c 2 N y b 2 x s X 2 R l c H R o L 0 N o Y W 5 n Z W Q g V H l w Z S 5 7 U 2 N y b 2 x s U G V y Y 2 V u d C w z f S Z x d W 9 0 O y w m c X V v d D t T Z W N 0 a W 9 u M S 9 z Y 3 J v b G x f Z G V w d G g v Q 2 h h b m d l Z C B U e X B l L n t T Z X N z a W 9 u R G F 0 Z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U 2 N y b 2 x s S U Q m c X V v d D s s J n F 1 b 3 Q 7 V X N l c k l E J n F 1 b 3 Q 7 L C Z x d W 9 0 O 0 Z l Y X R 1 c m V J R C Z x d W 9 0 O y w m c X V v d D t T Y 3 J v b G x Q Z X J j Z W 5 0 J n F 1 b 3 Q 7 L C Z x d W 9 0 O 1 N l c 3 N p b 2 5 E Y X R l J n F 1 b 3 Q 7 X S I g L z 4 8 R W 5 0 c n k g V H l w Z T 0 i R m l s b E N v b H V t b l R 5 c G V z I i B W Y W x 1 Z T 0 i c 0 J n W U d C U W s 9 I i A v P j x F b n R y e S B U e X B l P S J G a W x s T G F z d F V w Z G F 0 Z W Q i I F Z h b H V l P S J k M j A y N S 0 w N i 0 x N 1 Q x M T o 0 N T o y N i 4 0 O T Q 1 M j I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A w M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z Y 3 J v b G x f Z G V w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N y b 2 x s X 2 R l c H R o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j c m 9 s b F 9 k Z X B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Z 3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0 O G E x M T I x Z i 0 x N T Q z L T Q 4 O T U t Y m Z i Y i 1 j M T l j Y z c 2 Y z l m N D c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h Z 3 M v Q 2 h h b m d l Z C B U e X B l M S 5 7 V G F n L D B 9 J n F 1 b 3 Q 7 L C Z x d W 9 0 O 1 N l Y 3 R p b 2 4 x L 3 R h Z 3 M v Q 2 h h b m d l Z C B U e X B l M S 5 7 R G V z Y 3 J p c H R p b 2 4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d G F n c y 9 D a G F u Z 2 V k I F R 5 c G U x L n t U Y W c s M H 0 m c X V v d D s s J n F 1 b 3 Q 7 U 2 V j d G l v b j E v d G F n c y 9 D a G F u Z 2 V k I F R 5 c G U x L n t E Z X N j c m l w d G l v b i w x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V G F n J n F 1 b 3 Q 7 L C Z x d W 9 0 O 0 R l c 2 N y a X B 0 a W 9 u J n F 1 b 3 Q 7 X S I g L z 4 8 R W 5 0 c n k g V H l w Z T 0 i R m l s b E N v b H V t b l R 5 c G V z I i B W Y W x 1 Z T 0 i c 0 J n W T 0 i I C 8 + P E V u d H J 5 I F R 5 c G U 9 I k Z p b G x M Y X N 0 V X B k Y X R l Z C I g V m F s d W U 9 I m Q y M D I 1 L T A 2 L T E 3 V D E x O j M 5 O j Q w L j M 3 O D g y M z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1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R h Z 3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n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l Y W 1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O D Q 0 O T B m Z G M t Y j U z Z i 0 0 Z m E z L T g 4 M z E t Y z Y z N z J h M 2 E z Y z J k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Z W F t c y 9 D a G F u Z 2 V k I F R 5 c G U x L n t U Z W F t L D B 9 J n F 1 b 3 Q 7 L C Z x d W 9 0 O 1 N l Y 3 R p b 2 4 x L 3 R l Y W 1 z L 0 N o Y W 5 n Z W Q g V H l w Z T E u e 0 R l c G F y d G 1 l b n Q s M X 0 m c X V v d D s s J n F 1 b 3 Q 7 U 2 V j d G l v b j E v d G V h b X M v Q 2 h h b m d l Z C B U e X B l M S 5 7 V G V h b U x l Y W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d G V h b X M v Q 2 h h b m d l Z C B U e X B l M S 5 7 V G V h b S w w f S Z x d W 9 0 O y w m c X V v d D t T Z W N 0 a W 9 u M S 9 0 Z W F t c y 9 D a G F u Z 2 V k I F R 5 c G U x L n t E Z X B h c n R t Z W 5 0 L D F 9 J n F 1 b 3 Q 7 L C Z x d W 9 0 O 1 N l Y 3 R p b 2 4 x L 3 R l Y W 1 z L 0 N o Y W 5 n Z W Q g V H l w Z T E u e 1 R l Y W 1 M Z W F k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U Z W F t J n F 1 b 3 Q 7 L C Z x d W 9 0 O 0 R l c G F y d G 1 l b n Q m c X V v d D s s J n F 1 b 3 Q 7 V G V h b U x l Y W Q m c X V v d D t d I i A v P j x F b n R y e S B U e X B l P S J G a W x s Q 2 9 s d W 1 u V H l w Z X M i I F Z h b H V l P S J z Q m d Z R y I g L z 4 8 R W 5 0 c n k g V H l w Z T 0 i R m l s b E x h c 3 R V c G R h d G V k I i B W Y W x 1 Z T 0 i Z D I w M j U t M D Y t M T d U M T E 6 M z k 6 N D Q u N z k 2 O D Y w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V h b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V h b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1 c 2 V y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k w N z V i Z G M y L T g y Z T U t N G N m Z C 1 i Y j V i L W J k N T d j M j I x Y j B m Y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V X N l c k l E J n F 1 b 3 Q 7 L C Z x d W 9 0 O 0 F n Z S Z x d W 9 0 O y w m c X V v d D t H Z W 5 k Z X I m c X V v d D s s J n F 1 b 3 Q 7 R W 1 w b G 9 5 b W V u d F N 0 Y X R 1 c y Z x d W 9 0 O y w m c X V v d D t M b 2 N h d G l v b i Z x d W 9 0 O 1 0 s J n F 1 b 3 Q 7 c X V l c n l S Z W x h d G l v b n N o a X B z J n F 1 b 3 Q 7 O l t d L C Z x d W 9 0 O 2 N v b H V t b k l k Z W 5 0 a X R p Z X M m c X V v d D s 6 W y Z x d W 9 0 O 1 N l Y 3 R p b 2 4 x L 3 V z Z X J z L 0 N o Y W 5 n Z W Q g V H l w Z S 5 7 V X N l c k l E L D B 9 J n F 1 b 3 Q 7 L C Z x d W 9 0 O 1 N l Y 3 R p b 2 4 x L 3 V z Z X J z L 0 N o Y W 5 n Z W Q g V H l w Z S 5 7 Q W d l L D F 9 J n F 1 b 3 Q 7 L C Z x d W 9 0 O 1 N l Y 3 R p b 2 4 x L 3 V z Z X J z L 0 N o Y W 5 n Z W Q g V H l w Z S 5 7 R 2 V u Z G V y L D J 9 J n F 1 b 3 Q 7 L C Z x d W 9 0 O 1 N l Y 3 R p b 2 4 x L 3 V z Z X J z L 0 N o Y W 5 n Z W Q g V H l w Z S 5 7 R W 1 w b G 9 5 b W V u d F N 0 Y X R 1 c y w z f S Z x d W 9 0 O y w m c X V v d D t T Z W N 0 a W 9 u M S 9 1 c 2 V y c y 9 D a G F u Z 2 V k I F R 5 c G U u e 0 x v Y 2 F 0 a W 9 u L D R 9 J n F 1 b 3 Q 7 X S w m c X V v d D t D b 2 x 1 b W 5 D b 3 V u d C Z x d W 9 0 O z o 1 L C Z x d W 9 0 O 0 t l e U N v b H V t b k 5 h b W V z J n F 1 b 3 Q 7 O l s m c X V v d D t V c 2 V y S U Q m c X V v d D s s J n F 1 b 3 Q 7 Q W d l J n F 1 b 3 Q 7 L C Z x d W 9 0 O 0 d l b m R l c i Z x d W 9 0 O y w m c X V v d D t F b X B s b 3 l t Z W 5 0 U 3 R h d H V z J n F 1 b 3 Q 7 L C Z x d W 9 0 O 0 x v Y 2 F 0 a W 9 u J n F 1 b 3 Q 7 X S w m c X V v d D t D b 2 x 1 b W 5 J Z G V u d G l 0 a W V z J n F 1 b 3 Q 7 O l s m c X V v d D t T Z W N 0 a W 9 u M S 9 1 c 2 V y c y 9 D a G F u Z 2 V k I F R 5 c G U u e 1 V z Z X J J R C w w f S Z x d W 9 0 O y w m c X V v d D t T Z W N 0 a W 9 u M S 9 1 c 2 V y c y 9 D a G F u Z 2 V k I F R 5 c G U u e 0 F n Z S w x f S Z x d W 9 0 O y w m c X V v d D t T Z W N 0 a W 9 u M S 9 1 c 2 V y c y 9 D a G F u Z 2 V k I F R 5 c G U u e 0 d l b m R l c i w y f S Z x d W 9 0 O y w m c X V v d D t T Z W N 0 a W 9 u M S 9 1 c 2 V y c y 9 D a G F u Z 2 V k I F R 5 c G U u e 0 V t c G x v e W 1 l b n R T d G F 0 d X M s M 3 0 m c X V v d D s s J n F 1 b 3 Q 7 U 2 V j d G l v b j E v d X N l c n M v Q 2 h h b m d l Z C B U e X B l L n t M b 2 N h d G l v b i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V X N l c k l E J n F 1 b 3 Q 7 L C Z x d W 9 0 O 0 F n Z S Z x d W 9 0 O y w m c X V v d D t H Z W 5 k Z X I m c X V v d D s s J n F 1 b 3 Q 7 R W 1 w b G 9 5 b W V u d F N 0 Y X R 1 c y Z x d W 9 0 O y w m c X V v d D t M b 2 N h d G l v b i Z x d W 9 0 O 1 0 i I C 8 + P E V u d H J 5 I F R 5 c G U 9 I k Z p b G x D b 2 x 1 b W 5 U e X B l c y I g V m F s d W U 9 I n N C Z 0 1 H Q m d Z P S I g L z 4 8 R W 5 0 c n k g V H l w Z T 0 i R m l s b E x h c 3 R V c G R h d G V k I i B W Y W x 1 Z T 0 i Z D I w M j U t M D Y t M T d U M T E 6 N D U 6 M z A u N j A x N j U 4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M D A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X N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X N l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X N l c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2 1 w b 2 5 l b n R f d G F n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2 1 w b 2 5 l b n R f d G F n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W d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Z 3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V h b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V h b X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X N f a X N z d W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j Q w Z m Q 4 N j U t Z m E 1 Y y 0 0 M 2 Y w L W I 1 N T Y t Z D Y 1 N 2 F k N T U 4 Z j Z h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A y N j Y y M 2 Q 1 L W J m O W E t N D J k N C 1 i M T Y z L T h l Z j M 5 N 2 E 2 M G U z N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l c 1 9 p c 3 N 1 Z X M v Q 2 h h b m d l Z C B U e X B l L n t E Y X R l L D B 9 J n F 1 b 3 Q 7 L C Z x d W 9 0 O 1 N l Y 3 R p b 2 4 x L 2 R h d G V z X 2 l z c 3 V l c y 9 D a G F u Z 2 V k I F R 5 c G U u e 1 l l Y X I s M X 0 m c X V v d D s s J n F 1 b 3 Q 7 U 2 V j d G l v b j E v Z G F 0 Z X N f a X N z d W V z L 0 N o Y W 5 n Z W Q g V H l w Z S 5 7 T W 9 u d G g s M n 0 m c X V v d D s s J n F 1 b 3 Q 7 U 2 V j d G l v b j E v Z G F 0 Z X N f a X N z d W V z L 0 N o Y W 5 n Z W Q g V H l w Z S 5 7 T W 9 u d G h O Y W 1 l L D N 9 J n F 1 b 3 Q 7 L C Z x d W 9 0 O 1 N l Y 3 R p b 2 4 x L 2 R h d G V z X 2 l z c 3 V l c y 9 D a G F u Z 2 V k I F R 5 c G U u e 0 1 v b n R o W W V h c i w 0 f S Z x d W 9 0 O y w m c X V v d D t T Z W N 0 a W 9 u M S 9 k Y X R l c 1 9 p c 3 N 1 Z X M v Q 2 h h b m d l Z C B U e X B l L n t R d W F y d G V y L D V 9 J n F 1 b 3 Q 7 L C Z x d W 9 0 O 1 N l Y 3 R p b 2 4 x L 2 R h d G V z X 2 l z c 3 V l c y 9 D a G F u Z 2 V k I F R 5 c G U u e 1 d l Z W t k Y X k s N n 0 m c X V v d D s s J n F 1 b 3 Q 7 U 2 V j d G l v b j E v Z G F 0 Z X N f a X N z d W V z L 0 N o Y W 5 n Z W Q g V H l w Z S 5 7 R G F 5 L D d 9 J n F 1 b 3 Q 7 L C Z x d W 9 0 O 1 N l Y 3 R p b 2 4 x L 2 R h d G V z X 2 l z c 3 V l c y 9 B Z G R l Z C B D d X N 0 b 2 0 u e 1 N v d X J j Z V R h Y m x l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2 R h d G V z X 2 l z c 3 V l c y 9 D a G F u Z 2 V k I F R 5 c G U u e 0 R h d G U s M H 0 m c X V v d D s s J n F 1 b 3 Q 7 U 2 V j d G l v b j E v Z G F 0 Z X N f a X N z d W V z L 0 N o Y W 5 n Z W Q g V H l w Z S 5 7 W W V h c i w x f S Z x d W 9 0 O y w m c X V v d D t T Z W N 0 a W 9 u M S 9 k Y X R l c 1 9 p c 3 N 1 Z X M v Q 2 h h b m d l Z C B U e X B l L n t N b 2 5 0 a C w y f S Z x d W 9 0 O y w m c X V v d D t T Z W N 0 a W 9 u M S 9 k Y X R l c 1 9 p c 3 N 1 Z X M v Q 2 h h b m d l Z C B U e X B l L n t N b 2 5 0 a E 5 h b W U s M 3 0 m c X V v d D s s J n F 1 b 3 Q 7 U 2 V j d G l v b j E v Z G F 0 Z X N f a X N z d W V z L 0 N o Y W 5 n Z W Q g V H l w Z S 5 7 T W 9 u d G h Z Z W F y L D R 9 J n F 1 b 3 Q 7 L C Z x d W 9 0 O 1 N l Y 3 R p b 2 4 x L 2 R h d G V z X 2 l z c 3 V l c y 9 D a G F u Z 2 V k I F R 5 c G U u e 1 F 1 Y X J 0 Z X I s N X 0 m c X V v d D s s J n F 1 b 3 Q 7 U 2 V j d G l v b j E v Z G F 0 Z X N f a X N z d W V z L 0 N o Y W 5 n Z W Q g V H l w Z S 5 7 V 2 V l a 2 R h e S w 2 f S Z x d W 9 0 O y w m c X V v d D t T Z W N 0 a W 9 u M S 9 k Y X R l c 1 9 p c 3 N 1 Z X M v Q 2 h h b m d l Z C B U e X B l L n t E Y X k s N 3 0 m c X V v d D s s J n F 1 b 3 Q 7 U 2 V j d G l v b j E v Z G F 0 Z X N f a X N z d W V z L 0 F k Z G V k I E N 1 c 3 R v b S 5 7 U 2 9 1 c m N l V G F i b G U s O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h d G U m c X V v d D s s J n F 1 b 3 Q 7 W W V h c i Z x d W 9 0 O y w m c X V v d D t N b 2 5 0 a C Z x d W 9 0 O y w m c X V v d D t N b 2 5 0 a E 5 h b W U m c X V v d D s s J n F 1 b 3 Q 7 T W 9 u d G h Z Z W F y J n F 1 b 3 Q 7 L C Z x d W 9 0 O 1 F 1 Y X J 0 Z X I m c X V v d D s s J n F 1 b 3 Q 7 V 2 V l a 2 R h e S Z x d W 9 0 O y w m c X V v d D t E Y X k m c X V v d D s s J n F 1 b 3 Q 7 U 2 9 1 c m N l V G F i b G U m c X V v d D t d I i A v P j x F b n R y e S B U e X B l P S J G a W x s Q 2 9 s d W 1 u V H l w Z X M i I F Z h b H V l P S J z Q 1 F N R E J n a 0 R C Z 0 1 B I i A v P j x F b n R y e S B U e X B l P S J G a W x s T G F z d F V w Z G F 0 Z W Q i I F Z h b H V l P S J k M j A y N S 0 w N i 0 x N 1 Q x M z o w N j o y O S 4 4 M z Q 0 M D c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Q 2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h d G V z X 2 l z c 3 V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c 1 9 p c 3 N 1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F 0 Z X N f a X N z d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V l Z G J h Y 2 t f b G 9 n X 2 l z c 3 V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k 0 Z j Q y Y z N h L W I 0 Z m I t N D B j Y y 1 i Z D k x L T k y N W E 5 O W V m N W I 1 N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F 1 Z X J 5 R 3 J v d X B J R C I g V m F s d W U 9 I n M w M j Y 2 M j N k N S 1 i Z j l h L T Q y Z D Q t Y j E 2 M y 0 4 Z W Y z O T d h N j B l M z c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V l Z G J h Y 2 t f b G 9 n X 2 l z c 3 V l c y 9 D a G F u Z 2 V k I F R 5 c G U u e 0 Z l Z W R i Y W N r S U Q s M H 0 m c X V v d D s s J n F 1 b 3 Q 7 U 2 V j d G l v b j E v Z m V l Z G J h Y 2 t f b G 9 n X 2 l z c 3 V l c y 9 D a G F u Z 2 V k I F R 5 c G U u e 1 V z Z X J J R C w x f S Z x d W 9 0 O y w m c X V v d D t T Z W N 0 a W 9 u M S 9 m Z W V k Y m F j a 1 9 s b 2 d f a X N z d W V z L 0 N o Y W 5 n Z W Q g V H l w Z S 5 7 R m V h d H V y Z U l E L D J 9 J n F 1 b 3 Q 7 L C Z x d W 9 0 O 1 N l Y 3 R p b 2 4 x L 2 Z l Z W R i Y W N r X 2 x v Z 1 9 p c 3 N 1 Z X M v Q 2 h h b m d l Z C B U e X B l L n t D Y X R l Z 2 9 y e S w z f S Z x d W 9 0 O y w m c X V v d D t T Z W N 0 a W 9 u M S 9 m Z W V k Y m F j a 1 9 s b 2 d f a X N z d W V z L 0 N o Y W 5 n Z W Q g V H l w Z S 5 7 U 2 V u d G l t Z W 5 0 U 2 N v c m U s N H 0 m c X V v d D s s J n F 1 b 3 Q 7 U 2 V j d G l v b j E v Z m V l Z G J h Y 2 t f b G 9 n X 2 l z c 3 V l c y 9 D a G F u Z 2 V k I F R 5 c G U u e 0 N v b W 1 l b n Q s N X 0 m c X V v d D s s J n F 1 b 3 Q 7 U 2 V j d G l v b j E v Z m V l Z G J h Y 2 t f b G 9 n X 2 l z c 3 V l c y 9 D a G F u Z 2 V k I F R 5 c G U u e 1 R p b W V z d G F t c C w 2 f S Z x d W 9 0 O y w m c X V v d D t T Z W N 0 a W 9 u M S 9 m Z W V k Y m F j a 1 9 s b 2 d f a X N z d W V z L 0 F k Z G V k I E N 1 c 3 R v b S 5 7 U 2 9 1 c m N l V G F i b G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V l Z G J h Y 2 t f b G 9 n X 2 l z c 3 V l c y 9 D a G F u Z 2 V k I F R 5 c G U u e 0 Z l Z W R i Y W N r S U Q s M H 0 m c X V v d D s s J n F 1 b 3 Q 7 U 2 V j d G l v b j E v Z m V l Z G J h Y 2 t f b G 9 n X 2 l z c 3 V l c y 9 D a G F u Z 2 V k I F R 5 c G U u e 1 V z Z X J J R C w x f S Z x d W 9 0 O y w m c X V v d D t T Z W N 0 a W 9 u M S 9 m Z W V k Y m F j a 1 9 s b 2 d f a X N z d W V z L 0 N o Y W 5 n Z W Q g V H l w Z S 5 7 R m V h d H V y Z U l E L D J 9 J n F 1 b 3 Q 7 L C Z x d W 9 0 O 1 N l Y 3 R p b 2 4 x L 2 Z l Z W R i Y W N r X 2 x v Z 1 9 p c 3 N 1 Z X M v Q 2 h h b m d l Z C B U e X B l L n t D Y X R l Z 2 9 y e S w z f S Z x d W 9 0 O y w m c X V v d D t T Z W N 0 a W 9 u M S 9 m Z W V k Y m F j a 1 9 s b 2 d f a X N z d W V z L 0 N o Y W 5 n Z W Q g V H l w Z S 5 7 U 2 V u d G l t Z W 5 0 U 2 N v c m U s N H 0 m c X V v d D s s J n F 1 b 3 Q 7 U 2 V j d G l v b j E v Z m V l Z G J h Y 2 t f b G 9 n X 2 l z c 3 V l c y 9 D a G F u Z 2 V k I F R 5 c G U u e 0 N v b W 1 l b n Q s N X 0 m c X V v d D s s J n F 1 b 3 Q 7 U 2 V j d G l v b j E v Z m V l Z G J h Y 2 t f b G 9 n X 2 l z c 3 V l c y 9 D a G F u Z 2 V k I F R 5 c G U u e 1 R p b W V z d G F t c C w 2 f S Z x d W 9 0 O y w m c X V v d D t T Z W N 0 a W 9 u M S 9 m Z W V k Y m F j a 1 9 s b 2 d f a X N z d W V z L 0 F k Z G V k I E N 1 c 3 R v b S 5 7 U 2 9 1 c m N l V G F i b G U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Z l Z W R i Y W N r S U Q m c X V v d D s s J n F 1 b 3 Q 7 V X N l c k l E J n F 1 b 3 Q 7 L C Z x d W 9 0 O 0 Z l Y X R 1 c m V J R C Z x d W 9 0 O y w m c X V v d D t D Y X R l Z 2 9 y e S Z x d W 9 0 O y w m c X V v d D t T Z W 5 0 a W 1 l b n R T Y 2 9 y Z S Z x d W 9 0 O y w m c X V v d D t D b 2 1 t Z W 5 0 J n F 1 b 3 Q 7 L C Z x d W 9 0 O 1 R p b W V z d G F t c C Z x d W 9 0 O y w m c X V v d D t T b 3 V y Y 2 V U Y W J s Z S Z x d W 9 0 O 1 0 i I C 8 + P E V u d H J 5 I F R 5 c G U 9 I k Z p b G x D b 2 x 1 b W 5 U e X B l c y I g V m F s d W U 9 I n N C Z 1 l H Q m d N R 0 J 3 Q T 0 i I C 8 + P E V u d H J 5 I F R 5 c G U 9 I k Z p b G x M Y X N 0 V X B k Y X R l Z C I g V m F s d W U 9 I m Q y M D I 1 L T A 2 L T E 3 V D E z O j A 2 O j I 5 L j g 3 M D U 4 M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D A w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l Z W R i Y W N r X 2 x v Z 1 9 p c 3 N 1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V l Z G J h Y 2 t f b G 9 n X 2 l z c 3 V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Z W V k Y m F j a 1 9 s b 2 d f a X N z d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n c 1 9 p c 3 N 1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5 Y m Y 3 N z k 2 Z S 1 l Z j N k L T Q 1 M G M t O G J k M S 1 h M T U 2 N j k 0 Y W N h O T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R d W V y e U d y b 3 V w S U Q i I F Z h b H V l P S J z M D I 2 N j I z Z D U t Y m Y 5 Y S 0 0 M m Q 0 L W I x N j M t O G V m M z k 3 Y T Y w Z T M 3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h Z 3 N f a X N z d W V z L 0 N o Y W 5 n Z W Q g V H l w Z T E u e 1 R h Z y w w f S Z x d W 9 0 O y w m c X V v d D t T Z W N 0 a W 9 u M S 9 0 Y W d z X 2 l z c 3 V l c y 9 D a G F u Z 2 V k I F R 5 c G U x L n t E Z X N j c m l w d G l v b i w x f S Z x d W 9 0 O y w m c X V v d D t T Z W N 0 a W 9 u M S 9 0 Y W d z X 2 l z c 3 V l c y 9 B Z G R l Z C B D d X N 0 b 2 0 u e 1 N v d X J j Z V R h Y m x l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3 R h Z 3 N f a X N z d W V z L 0 N o Y W 5 n Z W Q g V H l w Z T E u e 1 R h Z y w w f S Z x d W 9 0 O y w m c X V v d D t T Z W N 0 a W 9 u M S 9 0 Y W d z X 2 l z c 3 V l c y 9 D a G F u Z 2 V k I F R 5 c G U x L n t E Z X N j c m l w d G l v b i w x f S Z x d W 9 0 O y w m c X V v d D t T Z W N 0 a W 9 u M S 9 0 Y W d z X 2 l z c 3 V l c y 9 B Z G R l Z C B D d X N 0 b 2 0 u e 1 N v d X J j Z V R h Y m x l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U Y W c m c X V v d D s s J n F 1 b 3 Q 7 R G V z Y 3 J p c H R p b 2 4 m c X V v d D s s J n F 1 b 3 Q 7 U 2 9 1 c m N l V G F i b G U m c X V v d D t d I i A v P j x F b n R y e S B U e X B l P S J G a W x s Q 2 9 s d W 1 u V H l w Z X M i I F Z h b H V l P S J z Q m d Z Q S I g L z 4 8 R W 5 0 c n k g V H l w Z T 0 i R m l s b E x h c 3 R V c G R h d G V k I i B W Y W x 1 Z T 0 i Z D I w M j U t M D Y t M T d U M T M 6 M D Y 6 M j k u O T M z M z U 4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F n c 1 9 p c 3 N 1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n c 1 9 p c 3 N 1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W d z X 2 l z c 3 V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W d z X 2 l z c 3 V l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Z W F t c 1 9 p c 3 N 1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5 Y m U 0 N D R k N S 0 w O D A 3 L T Q 2 Z m M t O T c 2 N S 1 h Y W R i M j c 4 N j A 3 N T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R d W V y e U d y b 3 V w S U Q i I F Z h b H V l P S J z M D I 2 N j I z Z D U t Y m Y 5 Y S 0 0 M m Q 0 L W I x N j M t O G V m M z k 3 Y T Y w Z T M 3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l Y W 1 z X 2 l z c 3 V l c y 9 D a G F u Z 2 V k I F R 5 c G U x L n t U Z W F t L D B 9 J n F 1 b 3 Q 7 L C Z x d W 9 0 O 1 N l Y 3 R p b 2 4 x L 3 R l Y W 1 z X 2 l z c 3 V l c y 9 D a G F u Z 2 V k I F R 5 c G U x L n t E Z X B h c n R t Z W 5 0 L D F 9 J n F 1 b 3 Q 7 L C Z x d W 9 0 O 1 N l Y 3 R p b 2 4 x L 3 R l Y W 1 z X 2 l z c 3 V l c y 9 D a G F u Z 2 V k I F R 5 c G U x L n t U Z W F t T G V h Z C w y f S Z x d W 9 0 O y w m c X V v d D t T Z W N 0 a W 9 u M S 9 0 Z W F t c 1 9 p c 3 N 1 Z X M v Q W R k Z W Q g Q 3 V z d G 9 t L n t T b 3 V y Y 2 V U Y W J s Z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0 Z W F t c 1 9 p c 3 N 1 Z X M v Q 2 h h b m d l Z C B U e X B l M S 5 7 V G V h b S w w f S Z x d W 9 0 O y w m c X V v d D t T Z W N 0 a W 9 u M S 9 0 Z W F t c 1 9 p c 3 N 1 Z X M v Q 2 h h b m d l Z C B U e X B l M S 5 7 R G V w Y X J 0 b W V u d C w x f S Z x d W 9 0 O y w m c X V v d D t T Z W N 0 a W 9 u M S 9 0 Z W F t c 1 9 p c 3 N 1 Z X M v Q 2 h h b m d l Z C B U e X B l M S 5 7 V G V h b U x l Y W Q s M n 0 m c X V v d D s s J n F 1 b 3 Q 7 U 2 V j d G l v b j E v d G V h b X N f a X N z d W V z L 0 F k Z G V k I E N 1 c 3 R v b S 5 7 U 2 9 1 c m N l V G F i b G U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R l Y W 0 m c X V v d D s s J n F 1 b 3 Q 7 R G V w Y X J 0 b W V u d C Z x d W 9 0 O y w m c X V v d D t U Z W F t T G V h Z C Z x d W 9 0 O y w m c X V v d D t T b 3 V y Y 2 V U Y W J s Z S Z x d W 9 0 O 1 0 i I C 8 + P E V u d H J 5 I F R 5 c G U 9 I k Z p b G x D b 2 x 1 b W 5 U e X B l c y I g V m F s d W U 9 I n N C Z 1 l H Q U E 9 P S I g L z 4 8 R W 5 0 c n k g V H l w Z T 0 i R m l s b E x h c 3 R V c G R h d G V k I i B W Y W x 1 Z T 0 i Z D I w M j U t M D Y t M T d U M T M 6 M D Y 6 M j k u O T U 5 M T M 4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V h b X N f a X N z d W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l Y W 1 z X 2 l z c 3 V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l Y W 1 z X 2 l z c 3 V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Z W F t c 1 9 p c 3 N 1 Z X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t c G 9 u Z W 5 0 X 3 R h Z 3 N f a X N z d W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W I 5 M T I 3 Z T U t Z T B i N i 0 0 N j k 3 L W I x Z j Q t Z D l k M G Q w O T V k Y m R l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X V l c n l H c m 9 1 c E l E I i B W Y W x 1 Z T 0 i c z A y N j Y y M 2 Q 1 L W J m O W E t N D J k N C 1 i M T Y z L T h l Z j M 5 N 2 E 2 M G U z N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b 2 1 w b 2 5 l b n R f d G F n c 1 9 p c 3 N 1 Z X M v Q 2 h h b m d l Z C B U e X B l M S 5 7 R m V h d H V y Z U l E L D B 9 J n F 1 b 3 Q 7 L C Z x d W 9 0 O 1 N l Y 3 R p b 2 4 x L 2 N v b X B v b m V u d F 9 0 Y W d z X 2 l z c 3 V l c y 9 D a G F u Z 2 V k I F R 5 c G U x L n t U Y W c s M X 0 m c X V v d D s s J n F 1 b 3 Q 7 U 2 V j d G l v b j E v Y 2 9 t c G 9 u Z W 5 0 X 3 R h Z 3 N f a X N z d W V z L 0 F k Z G V k I E N 1 c 3 R v b S 5 7 U 2 9 1 c m N l V G F i b G U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Y 2 9 t c G 9 u Z W 5 0 X 3 R h Z 3 N f a X N z d W V z L 0 N o Y W 5 n Z W Q g V H l w Z T E u e 0 Z l Y X R 1 c m V J R C w w f S Z x d W 9 0 O y w m c X V v d D t T Z W N 0 a W 9 u M S 9 j b 2 1 w b 2 5 l b n R f d G F n c 1 9 p c 3 N 1 Z X M v Q 2 h h b m d l Z C B U e X B l M S 5 7 V G F n L D F 9 J n F 1 b 3 Q 7 L C Z x d W 9 0 O 1 N l Y 3 R p b 2 4 x L 2 N v b X B v b m V u d F 9 0 Y W d z X 2 l z c 3 V l c y 9 B Z G R l Z C B D d X N 0 b 2 0 u e 1 N v d X J j Z V R h Y m x l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G Z W F 0 d X J l S U Q m c X V v d D s s J n F 1 b 3 Q 7 V G F n J n F 1 b 3 Q 7 L C Z x d W 9 0 O 1 N v d X J j Z V R h Y m x l J n F 1 b 3 Q 7 X S I g L z 4 8 R W 5 0 c n k g V H l w Z T 0 i R m l s b E N v b H V t b l R 5 c G V z I i B W Y W x 1 Z T 0 i c 0 J n W U E i I C 8 + P E V u d H J 5 I F R 5 c G U 9 I k Z p b G x M Y X N 0 V X B k Y X R l Z C I g V m F s d W U 9 I m Q y M D I 1 L T A 2 L T E 3 V D E z O j A 2 O j I 5 L j g w M j k w M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4 N z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j b 2 1 w b 2 5 l b n R f d G F n c 1 9 p c 3 N 1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t c G 9 u Z W 5 0 X 3 R h Z 3 N f a X N z d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t c G 9 u Z W 5 0 X 3 R h Z 3 N f a X N z d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b X B v b m V u d F 9 0 Y W d z X 2 l z c 3 V l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2 1 w b 2 5 l b n R f d G F n c 1 9 p c 3 N 1 Z X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X R l c 1 9 p c 3 N 1 Z X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Z W V k Y m F j a 1 9 s b 2 d f a X N z d W V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n c 1 9 p c 3 N 1 Z X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Z W F t c 1 9 p c 3 N 1 Z X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G l j a 1 9 s b 2 d z X 2 l z c 3 V l c 1 9 z d W 1 t Y X J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j h h M D F l O D k t M j U 2 Z S 0 0 M D I 0 L W I 2 N z c t O G V m M 2 I 0 O T l k Y T l h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X V l c n l H c m 9 1 c E l E I i B W Y W x 1 Z T 0 i c z A y N j Y y M 2 Q 1 L W J m O W E t N D J k N C 1 i M T Y z L T h l Z j M 5 N 2 E 2 M G U z N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T b 3 V y Y 2 V U Y W J s Z S Z x d W 9 0 O y w m c X V v d D t J c 3 N 1 Z V R 5 c G U m c X V v d D s s J n F 1 b 3 Q 7 S X N z d W V T d G F 0 d X M m c X V v d D t d L C Z x d W 9 0 O 3 F 1 Z X J 5 U m V s Y X R p b 2 5 z a G l w c y Z x d W 9 0 O z p b X S w m c X V v d D t j b 2 x 1 b W 5 J Z G V u d G l 0 a W V z J n F 1 b 3 Q 7 O l s m c X V v d D t T Z W N 0 a W 9 u M S 9 j b G l j a 1 9 s b 2 d z X 2 l z c 3 V l c 1 9 z d W 1 t Y X J 5 L 0 d y b 3 V w Z W Q g U m 9 3 c z E u e 1 N v d X J j Z V R h Y m x l L D B 9 J n F 1 b 3 Q 7 L C Z x d W 9 0 O 1 N l Y 3 R p b 2 4 x L 2 N s a W N r X 2 x v Z 3 N f a X N z d W V z X 3 N 1 b W 1 h c n k v R 3 J v d X B l Z C B S b 3 d z M S 5 7 S X N z d W V U e X B l L D F 9 J n F 1 b 3 Q 7 L C Z x d W 9 0 O 1 N l Y 3 R p b 2 4 x L 2 N s a W N r X 2 x v Z 3 N f a X N z d W V z X 3 N 1 b W 1 h c n k v R 3 J v d X B l Z C B S b 3 d z M S 5 7 S X N z d W V T d G F 0 d X M s M n 0 m c X V v d D s s J n F 1 b 3 Q 7 U 2 V j d G l v b j E v Y 2 x p Y 2 t f b G 9 n c 1 9 p c 3 N 1 Z X N f c 3 V t b W F y e S 9 H c m 9 1 c G V k I F J v d 3 M x L n t J c 3 N 1 Z U N v d W 5 0 L D N 9 J n F 1 b 3 Q 7 X S w m c X V v d D t D b 2 x 1 b W 5 D b 3 V u d C Z x d W 9 0 O z o 0 L C Z x d W 9 0 O 0 t l e U N v b H V t b k 5 h b W V z J n F 1 b 3 Q 7 O l s m c X V v d D t T b 3 V y Y 2 V U Y W J s Z S Z x d W 9 0 O y w m c X V v d D t J c 3 N 1 Z V R 5 c G U m c X V v d D s s J n F 1 b 3 Q 7 S X N z d W V T d G F 0 d X M m c X V v d D t d L C Z x d W 9 0 O 0 N v b H V t b k l k Z W 5 0 a X R p Z X M m c X V v d D s 6 W y Z x d W 9 0 O 1 N l Y 3 R p b 2 4 x L 2 N s a W N r X 2 x v Z 3 N f a X N z d W V z X 3 N 1 b W 1 h c n k v R 3 J v d X B l Z C B S b 3 d z M S 5 7 U 2 9 1 c m N l V G F i b G U s M H 0 m c X V v d D s s J n F 1 b 3 Q 7 U 2 V j d G l v b j E v Y 2 x p Y 2 t f b G 9 n c 1 9 p c 3 N 1 Z X N f c 3 V t b W F y e S 9 H c m 9 1 c G V k I F J v d 3 M x L n t J c 3 N 1 Z V R 5 c G U s M X 0 m c X V v d D s s J n F 1 b 3 Q 7 U 2 V j d G l v b j E v Y 2 x p Y 2 t f b G 9 n c 1 9 p c 3 N 1 Z X N f c 3 V t b W F y e S 9 H c m 9 1 c G V k I F J v d 3 M x L n t J c 3 N 1 Z V N 0 Y X R 1 c y w y f S Z x d W 9 0 O y w m c X V v d D t T Z W N 0 a W 9 u M S 9 j b G l j a 1 9 s b 2 d z X 2 l z c 3 V l c 1 9 z d W 1 t Y X J 5 L 0 d y b 3 V w Z W Q g U m 9 3 c z E u e 0 l z c 3 V l Q 2 9 1 b n Q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N v d X J j Z V R h Y m x l J n F 1 b 3 Q 7 L C Z x d W 9 0 O 0 l z c 3 V l V H l w Z S Z x d W 9 0 O y w m c X V v d D t J c 3 N 1 Z V N 0 Y X R 1 c y Z x d W 9 0 O y w m c X V v d D t J c 3 N 1 Z U N v d W 5 0 J n F 1 b 3 Q 7 X S I g L z 4 8 R W 5 0 c n k g V H l w Z T 0 i R m l s b E N v b H V t b l R 5 c G V z I i B W Y W x 1 Z T 0 i c 0 F B W U F B d z 0 9 I i A v P j x F b n R y e S B U e X B l P S J G a W x s T G F z d F V w Z G F 0 Z W Q i I F Z h b H V l P S J k M j A y N S 0 w N i 0 x N 1 Q x M z o w N T o 1 N S 4 5 N z k x N z A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N s a W N r X 2 x v Z 3 N f a X N z d W V z X 3 N 1 b W 1 h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x p Y 2 t f b G 9 n c 1 9 p c 3 N 1 Z X N f c 3 V t b W F y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G l j a 1 9 s b 2 d z X 2 l z c 3 V l c 1 9 z d W 1 t Y X J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x p Y 2 t f b G 9 n c 1 9 p c 3 N 1 Z X N f c 3 V t b W F y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s a W N r X 2 x v Z 3 N f a X N z d W V z X 3 N 1 b W 1 h c n k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G l j a 1 9 s b 2 d z X 2 l z c 3 V l c 1 9 z d W 1 t Y X J 5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s a W N r X 2 x v Z 3 N f a X N z d W V z X 3 N 1 b W 1 h c n k v R X h w Y W 5 k Z W Q l M j B H c m 9 1 c G V k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s a W N r X 2 x v Z 3 N f a X N z d W V z X 3 N 1 b W 1 h c n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G l j a 1 9 s b 2 d z X 2 l z c 3 V l c 1 9 z d W 1 t Y X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x p Y 2 t f b G 9 n c 1 9 p c 3 N 1 Z X N f c 3 V t b W F y e S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G l j a 1 9 s b 2 d z X 2 l z c 3 V l c 1 9 z d W 1 t Y X J 5 L 1 V u c G l 2 b 3 R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G l j a 1 9 s b 2 d z X 2 l z c 3 V l c 1 9 z d W 1 t Y X J 5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s a W N r X 2 x v Z 3 N f a X N z d W V z X 3 N 1 b W 1 h c n k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x p Y 2 t f b G 9 n c 1 9 p c 3 N 1 Z X N f c 3 V t b W F y e S 9 H c m 9 1 c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Z W F 0 d X J l c 1 9 p c 3 N 1 Z X N f c 3 V t b W F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g 5 O D k w M j A 0 L T k 3 N G U t N D h m N i 0 4 M W J h L T J i N D l i O T k z M T Y 5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F 1 Z X J 5 R 3 J v d X B J R C I g V m F s d W U 9 I n M w M j Y 2 M j N k N S 1 i Z j l h L T Q y Z D Q t Y j E 2 M y 0 4 Z W Y z O T d h N j B l M z c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U 2 9 1 c m N l V G F i b G U m c X V v d D s s J n F 1 b 3 Q 7 S X N z d W V U e X B l J n F 1 b 3 Q 7 L C Z x d W 9 0 O 0 l z c 3 V l U 3 R h d H V z J n F 1 b 3 Q 7 X S w m c X V v d D t x d W V y e V J l b G F 0 a W 9 u c 2 h p c H M m c X V v d D s 6 W 1 0 s J n F 1 b 3 Q 7 Y 2 9 s d W 1 u S W R l b n R p d G l l c y Z x d W 9 0 O z p b J n F 1 b 3 Q 7 U 2 V j d G l v b j E v Z m V h d H V y Z X N f a X N z d W V z X 3 N 1 b W 1 h c n k v R 3 J v d X B l Z C B S b 3 d z M S 5 7 U 2 9 1 c m N l V G F i b G U s M H 0 m c X V v d D s s J n F 1 b 3 Q 7 U 2 V j d G l v b j E v Z m V h d H V y Z X N f a X N z d W V z X 3 N 1 b W 1 h c n k v R 3 J v d X B l Z C B S b 3 d z M S 5 7 S X N z d W V U e X B l L D F 9 J n F 1 b 3 Q 7 L C Z x d W 9 0 O 1 N l Y 3 R p b 2 4 x L 2 Z l Y X R 1 c m V z X 2 l z c 3 V l c 1 9 z d W 1 t Y X J 5 L 0 d y b 3 V w Z W Q g U m 9 3 c z E u e 0 l z c 3 V l U 3 R h d H V z L D J 9 J n F 1 b 3 Q 7 L C Z x d W 9 0 O 1 N l Y 3 R p b 2 4 x L 2 Z l Y X R 1 c m V z X 2 l z c 3 V l c 1 9 z d W 1 t Y X J 5 L 0 d y b 3 V w Z W Q g U m 9 3 c z E u e 0 l z c 3 V l Q 2 9 1 b n Q s M 3 0 m c X V v d D t d L C Z x d W 9 0 O 0 N v b H V t b k N v d W 5 0 J n F 1 b 3 Q 7 O j Q s J n F 1 b 3 Q 7 S 2 V 5 Q 2 9 s d W 1 u T m F t Z X M m c X V v d D s 6 W y Z x d W 9 0 O 1 N v d X J j Z V R h Y m x l J n F 1 b 3 Q 7 L C Z x d W 9 0 O 0 l z c 3 V l V H l w Z S Z x d W 9 0 O y w m c X V v d D t J c 3 N 1 Z V N 0 Y X R 1 c y Z x d W 9 0 O 1 0 s J n F 1 b 3 Q 7 Q 2 9 s d W 1 u S W R l b n R p d G l l c y Z x d W 9 0 O z p b J n F 1 b 3 Q 7 U 2 V j d G l v b j E v Z m V h d H V y Z X N f a X N z d W V z X 3 N 1 b W 1 h c n k v R 3 J v d X B l Z C B S b 3 d z M S 5 7 U 2 9 1 c m N l V G F i b G U s M H 0 m c X V v d D s s J n F 1 b 3 Q 7 U 2 V j d G l v b j E v Z m V h d H V y Z X N f a X N z d W V z X 3 N 1 b W 1 h c n k v R 3 J v d X B l Z C B S b 3 d z M S 5 7 S X N z d W V U e X B l L D F 9 J n F 1 b 3 Q 7 L C Z x d W 9 0 O 1 N l Y 3 R p b 2 4 x L 2 Z l Y X R 1 c m V z X 2 l z c 3 V l c 1 9 z d W 1 t Y X J 5 L 0 d y b 3 V w Z W Q g U m 9 3 c z E u e 0 l z c 3 V l U 3 R h d H V z L D J 9 J n F 1 b 3 Q 7 L C Z x d W 9 0 O 1 N l Y 3 R p b 2 4 x L 2 Z l Y X R 1 c m V z X 2 l z c 3 V l c 1 9 z d W 1 t Y X J 5 L 0 d y b 3 V w Z W Q g U m 9 3 c z E u e 0 l z c 3 V l Q 2 9 1 b n Q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N v d X J j Z V R h Y m x l J n F 1 b 3 Q 7 L C Z x d W 9 0 O 0 l z c 3 V l V H l w Z S Z x d W 9 0 O y w m c X V v d D t J c 3 N 1 Z V N 0 Y X R 1 c y Z x d W 9 0 O y w m c X V v d D t J c 3 N 1 Z U N v d W 5 0 J n F 1 b 3 Q 7 X S I g L z 4 8 R W 5 0 c n k g V H l w Z T 0 i R m l s b E N v b H V t b l R 5 c G V z I i B W Y W x 1 Z T 0 i c 0 F B W U F B d z 0 9 I i A v P j x F b n R y e S B U e X B l P S J G a W x s T G F z d F V w Z G F 0 Z W Q i I F Z h b H V l P S J k M j A y N S 0 w N i 0 x N 1 Q x M z o w N j o y O S 4 4 N T I x O T g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l Y X R 1 c m V z X 2 l z c 3 V l c 1 9 z d W 1 t Y X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Y X R 1 c m V z X 2 l z c 3 V l c 1 9 z d W 1 t Y X J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Y X R 1 c m V z X 2 l z c 3 V l c 1 9 z d W 1 t Y X J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V h d H V y Z X N f a X N z d W V z X 3 N 1 b W 1 h c n k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Z W F 0 d X J l c 1 9 p c 3 N 1 Z X N f c 3 V t b W F y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Y X R 1 c m V z X 2 l z c 3 V l c 1 9 z d W 1 t Y X J 5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Y X R 1 c m V z X 2 l z c 3 V l c 1 9 z d W 1 t Y X J 5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Y X R 1 c m V z X 2 l z c 3 V l c 1 9 z d W 1 t Y X J 5 L 1 V u c G l 2 b 3 R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Z W F 0 d X J l c 1 9 p c 3 N 1 Z X N f c 3 V t b W F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Y X R 1 c m V z X 2 l z c 3 V l c 1 9 z d W 1 t Y X J 5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Y X R 1 c m V z X 2 l z c 3 V l c 1 9 z d W 1 t Y X J 5 L 0 d y b 3 V w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j c m 9 s b F 9 k Z X B 0 a F 9 p c 3 N 1 Z X N f c 3 V t b W F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R h Y T g y N T k w L W N j Z G Q t N D c y N i 1 i Y j Q 5 L T l m Z D g 3 O G Q x N m E x N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F 1 Z X J 5 R 3 J v d X B J R C I g V m F s d W U 9 I n M w M j Y 2 M j N k N S 1 i Z j l h L T Q y Z D Q t Y j E 2 M y 0 4 Z W Y z O T d h N j B l M z c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U 2 9 1 c m N l V G F i b G U m c X V v d D s s J n F 1 b 3 Q 7 S X N z d W V U e X B l J n F 1 b 3 Q 7 L C Z x d W 9 0 O 0 l z c 3 V l U 3 R h d H V z J n F 1 b 3 Q 7 X S w m c X V v d D t x d W V y e V J l b G F 0 a W 9 u c 2 h p c H M m c X V v d D s 6 W 1 0 s J n F 1 b 3 Q 7 Y 2 9 s d W 1 u S W R l b n R p d G l l c y Z x d W 9 0 O z p b J n F 1 b 3 Q 7 U 2 V j d G l v b j E v c 2 N y b 2 x s X 2 R l c H R o X 2 l z c 3 V l c 1 9 z d W 1 t Y X J 5 L 0 d y b 3 V w Z W Q g U m 9 3 c z E u e 1 N v d X J j Z V R h Y m x l L D B 9 J n F 1 b 3 Q 7 L C Z x d W 9 0 O 1 N l Y 3 R p b 2 4 x L 3 N j c m 9 s b F 9 k Z X B 0 a F 9 p c 3 N 1 Z X N f c 3 V t b W F y e S 9 H c m 9 1 c G V k I F J v d 3 M x L n t J c 3 N 1 Z V R 5 c G U s M X 0 m c X V v d D s s J n F 1 b 3 Q 7 U 2 V j d G l v b j E v c 2 N y b 2 x s X 2 R l c H R o X 2 l z c 3 V l c 1 9 z d W 1 t Y X J 5 L 0 d y b 3 V w Z W Q g U m 9 3 c z E u e 0 l z c 3 V l U 3 R h d H V z L D J 9 J n F 1 b 3 Q 7 L C Z x d W 9 0 O 1 N l Y 3 R p b 2 4 x L 3 N j c m 9 s b F 9 k Z X B 0 a F 9 p c 3 N 1 Z X N f c 3 V t b W F y e S 9 H c m 9 1 c G V k I F J v d 3 M x L n t J c 3 N 1 Z U N v d W 5 0 L D N 9 J n F 1 b 3 Q 7 X S w m c X V v d D t D b 2 x 1 b W 5 D b 3 V u d C Z x d W 9 0 O z o 0 L C Z x d W 9 0 O 0 t l e U N v b H V t b k 5 h b W V z J n F 1 b 3 Q 7 O l s m c X V v d D t T b 3 V y Y 2 V U Y W J s Z S Z x d W 9 0 O y w m c X V v d D t J c 3 N 1 Z V R 5 c G U m c X V v d D s s J n F 1 b 3 Q 7 S X N z d W V T d G F 0 d X M m c X V v d D t d L C Z x d W 9 0 O 0 N v b H V t b k l k Z W 5 0 a X R p Z X M m c X V v d D s 6 W y Z x d W 9 0 O 1 N l Y 3 R p b 2 4 x L 3 N j c m 9 s b F 9 k Z X B 0 a F 9 p c 3 N 1 Z X N f c 3 V t b W F y e S 9 H c m 9 1 c G V k I F J v d 3 M x L n t T b 3 V y Y 2 V U Y W J s Z S w w f S Z x d W 9 0 O y w m c X V v d D t T Z W N 0 a W 9 u M S 9 z Y 3 J v b G x f Z G V w d G h f a X N z d W V z X 3 N 1 b W 1 h c n k v R 3 J v d X B l Z C B S b 3 d z M S 5 7 S X N z d W V U e X B l L D F 9 J n F 1 b 3 Q 7 L C Z x d W 9 0 O 1 N l Y 3 R p b 2 4 x L 3 N j c m 9 s b F 9 k Z X B 0 a F 9 p c 3 N 1 Z X N f c 3 V t b W F y e S 9 H c m 9 1 c G V k I F J v d 3 M x L n t J c 3 N 1 Z V N 0 Y X R 1 c y w y f S Z x d W 9 0 O y w m c X V v d D t T Z W N 0 a W 9 u M S 9 z Y 3 J v b G x f Z G V w d G h f a X N z d W V z X 3 N 1 b W 1 h c n k v R 3 J v d X B l Z C B S b 3 d z M S 5 7 S X N z d W V D b 3 V u d C w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U 2 9 1 c m N l V G F i b G U m c X V v d D s s J n F 1 b 3 Q 7 S X N z d W V U e X B l J n F 1 b 3 Q 7 L C Z x d W 9 0 O 0 l z c 3 V l U 3 R h d H V z J n F 1 b 3 Q 7 L C Z x d W 9 0 O 0 l z c 3 V l Q 2 9 1 b n Q m c X V v d D t d I i A v P j x F b n R y e S B U e X B l P S J G a W x s Q 2 9 s d W 1 u V H l w Z X M i I F Z h b H V l P S J z Q U F Z Q U F 3 P T 0 i I C 8 + P E V u d H J 5 I F R 5 c G U 9 I k Z p b G x M Y X N 0 V X B k Y X R l Z C I g V m F s d W U 9 I m Q y M D I 1 L T A 2 L T E 3 V D E z O j A 2 O j I 5 L j k w M D g y M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c 2 N y b 2 x s X 2 R l c H R o X 2 l z c 3 V l c 1 9 z d W 1 t Y X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j c m 9 s b F 9 k Z X B 0 a F 9 p c 3 N 1 Z X N f c 3 V t b W F y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3 J v b G x f Z G V w d G h f a X N z d W V z X 3 N 1 b W 1 h c n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3 J v b G x f Z G V w d G h f a X N z d W V z X 3 N 1 b W 1 h c n k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3 J v b G x f Z G V w d G h f a X N z d W V z X 3 N 1 b W 1 h c n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3 J v b G x f Z G V w d G h f a X N z d W V z X 3 N 1 b W 1 h c n k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N y b 2 x s X 2 R l c H R o X 2 l z c 3 V l c 1 9 z d W 1 t Y X J 5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j c m 9 s b F 9 k Z X B 0 a F 9 p c 3 N 1 Z X N f c 3 V t b W F y e S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N y b 2 x s X 2 R l c H R o X 2 l z c 3 V l c 1 9 z d W 1 t Y X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N y b 2 x s X 2 R l c H R o X 2 l z c 3 V l c 1 9 z d W 1 t Y X J 5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j c m 9 s b F 9 k Z X B 0 a F 9 p c 3 N 1 Z X N f c 3 V t b W F y e S 9 H c m 9 1 c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1 c 2 V y c 1 9 p c 3 N 1 Z X N f c 3 V t b W F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Q x N m J m M G M 3 L T Z k Z T k t N G V j N S 1 i Y T I w L T c 0 N j A 3 Z G N l Y 2 N h Z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F 1 Z X J 5 R 3 J v d X B J R C I g V m F s d W U 9 I n M w M j Y 2 M j N k N S 1 i Z j l h L T Q y Z D Q t Y j E 2 M y 0 4 Z W Y z O T d h N j B l M z c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S X N z d W V U e X B l J n F 1 b 3 Q 7 L C Z x d W 9 0 O 0 l z c 3 V l U 3 R h d H V z J n F 1 b 3 Q 7 L C Z x d W 9 0 O 1 N v d X J j Z V R h Y m x l J n F 1 b 3 Q 7 X S w m c X V v d D t x d W V y e V J l b G F 0 a W 9 u c 2 h p c H M m c X V v d D s 6 W 1 0 s J n F 1 b 3 Q 7 Y 2 9 s d W 1 u S W R l b n R p d G l l c y Z x d W 9 0 O z p b J n F 1 b 3 Q 7 U 2 V j d G l v b j E v d X N l c n N f a X N z d W V z X 3 N 1 b W 1 h c n k v R 3 J v d X B l Z C B S b 3 d z M S 5 7 S X N z d W V U e X B l L D B 9 J n F 1 b 3 Q 7 L C Z x d W 9 0 O 1 N l Y 3 R p b 2 4 x L 3 V z Z X J z X 2 l z c 3 V l c 1 9 z d W 1 t Y X J 5 L 0 d y b 3 V w Z W Q g U m 9 3 c z E u e 0 l z c 3 V l U 3 R h d H V z L D F 9 J n F 1 b 3 Q 7 L C Z x d W 9 0 O 1 N l Y 3 R p b 2 4 x L 3 V z Z X J z X 2 l z c 3 V l c 1 9 z d W 1 t Y X J 5 L 0 d y b 3 V w Z W Q g U m 9 3 c z E u e 1 N v d X J j Z V R h Y m x l L D J 9 J n F 1 b 3 Q 7 L C Z x d W 9 0 O 1 N l Y 3 R p b 2 4 x L 3 V z Z X J z X 2 l z c 3 V l c 1 9 z d W 1 t Y X J 5 L 0 d y b 3 V w Z W Q g U m 9 3 c z E u e 0 l z c 3 V l Q 2 9 1 b n Q s M 3 0 m c X V v d D t d L C Z x d W 9 0 O 0 N v b H V t b k N v d W 5 0 J n F 1 b 3 Q 7 O j Q s J n F 1 b 3 Q 7 S 2 V 5 Q 2 9 s d W 1 u T m F t Z X M m c X V v d D s 6 W y Z x d W 9 0 O 0 l z c 3 V l V H l w Z S Z x d W 9 0 O y w m c X V v d D t J c 3 N 1 Z V N 0 Y X R 1 c y Z x d W 9 0 O y w m c X V v d D t T b 3 V y Y 2 V U Y W J s Z S Z x d W 9 0 O 1 0 s J n F 1 b 3 Q 7 Q 2 9 s d W 1 u S W R l b n R p d G l l c y Z x d W 9 0 O z p b J n F 1 b 3 Q 7 U 2 V j d G l v b j E v d X N l c n N f a X N z d W V z X 3 N 1 b W 1 h c n k v R 3 J v d X B l Z C B S b 3 d z M S 5 7 S X N z d W V U e X B l L D B 9 J n F 1 b 3 Q 7 L C Z x d W 9 0 O 1 N l Y 3 R p b 2 4 x L 3 V z Z X J z X 2 l z c 3 V l c 1 9 z d W 1 t Y X J 5 L 0 d y b 3 V w Z W Q g U m 9 3 c z E u e 0 l z c 3 V l U 3 R h d H V z L D F 9 J n F 1 b 3 Q 7 L C Z x d W 9 0 O 1 N l Y 3 R p b 2 4 x L 3 V z Z X J z X 2 l z c 3 V l c 1 9 z d W 1 t Y X J 5 L 0 d y b 3 V w Z W Q g U m 9 3 c z E u e 1 N v d X J j Z V R h Y m x l L D J 9 J n F 1 b 3 Q 7 L C Z x d W 9 0 O 1 N l Y 3 R p b 2 4 x L 3 V z Z X J z X 2 l z c 3 V l c 1 9 z d W 1 t Y X J 5 L 0 d y b 3 V w Z W Q g U m 9 3 c z E u e 0 l z c 3 V l Q 2 9 1 b n Q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l z c 3 V l V H l w Z S Z x d W 9 0 O y w m c X V v d D t J c 3 N 1 Z V N 0 Y X R 1 c y Z x d W 9 0 O y w m c X V v d D t T b 3 V y Y 2 V U Y W J s Z S Z x d W 9 0 O y w m c X V v d D t J c 3 N 1 Z U N v d W 5 0 J n F 1 b 3 Q 7 X S I g L z 4 8 R W 5 0 c n k g V H l w Z T 0 i R m l s b E N v b H V t b l R 5 c G V z I i B W Y W x 1 Z T 0 i c 0 J n Q U F B d z 0 9 I i A v P j x F b n R y e S B U e X B l P S J G a W x s T G F z d F V w Z G F 0 Z W Q i I F Z h b H V l P S J k M j A y N S 0 w N i 0 x N 1 Q x M z o w N j o y O S 4 5 O D k 0 N z g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V z Z X J z X 2 l z c 3 V l c 1 9 z d W 1 t Y X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z Z X J z X 2 l z c 3 V l c 1 9 z d W 1 t Y X J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z Z X J z X 2 l z c 3 V l c 1 9 z d W 1 t Y X J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X N l c n N f a X N z d W V z X 3 N 1 b W 1 h c n k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1 c 2 V y c 1 9 p c 3 N 1 Z X N f c 3 V t b W F y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z Z X J z X 2 l z c 3 V l c 1 9 z d W 1 t Y X J 5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z Z X J z X 2 l z c 3 V l c 1 9 z d W 1 t Y X J 5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z Z X J z X 2 l z c 3 V l c 1 9 z d W 1 t Y X J 5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1 c 2 V y c 1 9 p c 3 N 1 Z X N f c 3 V t b W F y e S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X N l c n N f a X N z d W V z X 3 N 1 b W 1 h c n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1 c 2 V y c 1 9 p c 3 N 1 Z X N f c 3 V t b W F y e S 9 S Z W 9 y Z G V y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z Z X J z X 2 l z c 3 V l c 1 9 z d W 1 t Y X J 5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z Z X J z X 2 l z c 3 V l c 1 9 z d W 1 t Y X J 5 L 0 d y b 3 V w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F f c X V h b G l 0 e V 9 z d W 1 t Y X J 5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g 0 N G F k Z W Q t M T M z Z C 0 0 O D Q 4 L W J h N G U t N j U 3 N m Y 5 N T h h Y T F i I i A v P j x F b n R y e S B U e X B l P S J R d W V y e U d y b 3 V w S U Q i I F Z h b H V l P S J z M D I 2 N j I z Z D U t Y m Y 5 Y S 0 0 M m Q 0 L W I x N j M t O G V m M z k 3 Y T Y w Z T M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h X 3 F 1 Y W x p d H l f c 3 V t b W F y e S 9 T b 3 V y Y 2 U u e 1 N v d X J j Z V R h Y m x l L D B 9 J n F 1 b 3 Q 7 L C Z x d W 9 0 O 1 N l Y 3 R p b 2 4 x L 2 R h d G F f c X V h b G l 0 e V 9 z d W 1 t Y X J 5 L 1 N v d X J j Z S 5 7 S X N z d W V U e X B l L D F 9 J n F 1 b 3 Q 7 L C Z x d W 9 0 O 1 N l Y 3 R p b 2 4 x L 2 R h d G F f c X V h b G l 0 e V 9 z d W 1 t Y X J 5 L 1 N v d X J j Z S 5 7 S X N z d W V T d G F 0 d X M s M n 0 m c X V v d D s s J n F 1 b 3 Q 7 U 2 V j d G l v b j E v Z G F 0 Y V 9 x d W F s a X R 5 X 3 N 1 b W 1 h c n k v U 2 9 1 c m N l L n t J c 3 N 1 Z U N v d W 5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R h d G F f c X V h b G l 0 e V 9 z d W 1 t Y X J 5 L 1 N v d X J j Z S 5 7 U 2 9 1 c m N l V G F i b G U s M H 0 m c X V v d D s s J n F 1 b 3 Q 7 U 2 V j d G l v b j E v Z G F 0 Y V 9 x d W F s a X R 5 X 3 N 1 b W 1 h c n k v U 2 9 1 c m N l L n t J c 3 N 1 Z V R 5 c G U s M X 0 m c X V v d D s s J n F 1 b 3 Q 7 U 2 V j d G l v b j E v Z G F 0 Y V 9 x d W F s a X R 5 X 3 N 1 b W 1 h c n k v U 2 9 1 c m N l L n t J c 3 N 1 Z V N 0 Y X R 1 c y w y f S Z x d W 9 0 O y w m c X V v d D t T Z W N 0 a W 9 u M S 9 k Y X R h X 3 F 1 Y W x p d H l f c 3 V t b W F y e S 9 T b 3 V y Y 2 U u e 0 l z c 3 V l Q 2 9 1 b n Q s M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N v d X J j Z V R h Y m x l J n F 1 b 3 Q 7 L C Z x d W 9 0 O 0 l z c 3 V l V H l w Z S Z x d W 9 0 O y w m c X V v d D t J c 3 N 1 Z V N 0 Y X R 1 c y Z x d W 9 0 O y w m c X V v d D t J c 3 N 1 Z U N v d W 5 0 J n F 1 b 3 Q 7 X S I g L z 4 8 R W 5 0 c n k g V H l w Z T 0 i R m l s b E N v b H V t b l R 5 c G V z I i B W Y W x 1 Z T 0 i c 0 F B W U F B d z 0 9 I i A v P j x F b n R y e S B U e X B l P S J G a W x s T G F z d F V w Z G F 0 Z W Q i I F Z h b H V l P S J k M j A y N S 0 w N i 0 x N 1 Q x M z o w N j o z M C 4 w M j k y M D k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h d G F f c X V h b G l 0 e V 9 z d W 1 t Y X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s a W N r X 2 x v Z 3 M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Z W F 0 d X J l c y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j c m 9 s b F 9 k Z X B 0 a C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V z Z X J z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V h d H V y Z X M v U m V t b 3 Z l Z C U y M E R 1 c G x p Y 2 F 0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V l Z G J h Y 2 t f b G 9 n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l Z W R i Y W N r X 2 x v Z y 9 B Z G R l Z C U y M E N 1 c 3 R v b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l F S S m K U l u Q L q O x T r o P M 8 2 A A A A A A I A A A A A A B B m A A A A A Q A A I A A A A F + Z V n P u p q g T 4 F 2 7 9 q R w 5 M F 6 X M f 3 v W Z 2 n 5 z s C A M I R M C S A A A A A A 6 A A A A A A g A A I A A A A G Z 3 Q 6 k T 4 R l g 4 i j J r p L H / X R x 0 n P A e j d p h H q o 7 a e T r R t Z U A A A A J / r S s h c K / 5 z K p x b 1 U Q O m Q F Q F p j Z 4 Z Q y z X 0 e L f P i 6 4 U b 8 p V 7 n a a B y Y j B v c I m y v 3 5 q b 8 J C K X u s J 4 g F 1 Y T v D j U j Z l I T X Y I A a G r + c m 0 m l 6 Y l T C O Q A A A A G d v W s E E E 6 7 F p f M c X 2 f 5 D G D Q F C g D n v O o 9 G / H R U M A Z G v T / l 1 1 w I o X g C 7 a n I x F 3 M 4 L 0 V 9 8 K f z V a u D V p 9 E v 6 7 j g X R I = < / D a t a M a s h u p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e a t u r e s _ 8 7 5 e 0 8 8 f - d b d b - 4 6 d 5 - b f 6 4 - 1 d 6 e 7 0 b 1 b 1 c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e e d b a c k _ l o g _ e 6 a 9 5 c c e - 7 d f d - 4 8 3 c - 9 9 9 2 - 5 a 4 0 9 6 8 5 3 a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 F e e d b a c k I D < / s t r i n g > < / k e y > < v a l u e > < i n t > 3 6 7 < / i n t > < / v a l u e > < / i t e m > < i t e m > < k e y > < s t r i n g > U s e r I D < / s t r i n g > < / k e y > < v a l u e > < i n t > 1 1 5 < / i n t > < / v a l u e > < / i t e m > < i t e m > < k e y > < s t r i n g > F e a t u r e I D < / s t r i n g > < / k e y > < v a l u e > < i n t > 1 4 3 < / i n t > < / v a l u e > < / i t e m > < i t e m > < k e y > < s t r i n g > C a t e g o r y < / s t r i n g > < / k e y > < v a l u e > < i n t > 1 3 5 < / i n t > < / v a l u e > < / i t e m > < i t e m > < k e y > < s t r i n g > S e n t i m e n t S c o r e < / s t r i n g > < / k e y > < v a l u e > < i n t > 2 0 3 < / i n t > < / v a l u e > < / i t e m > < i t e m > < k e y > < s t r i n g > C o m m e n t < / s t r i n g > < / k e y > < v a l u e > < i n t > 1 4 3 < / i n t > < / v a l u e > < / i t e m > < i t e m > < k e y > < s t r i n g > T i m e s t a m p < / s t r i n g > < / k e y > < v a l u e > < i n t > 1 5 5 < / i n t > < / v a l u e > < / i t e m > < i t e m > < k e y > < s t r i n g > B a d F e e d b a c k F l a g < / s t r i n g > < / k e y > < v a l u e > < i n t > 2 2 3 < / i n t > < / v a l u e > < / i t e m > < / C o l u m n W i d t h s > < C o l u m n D i s p l a y I n d e x > < i t e m > < k e y > < s t r i n g > F e e d b a c k I D < / s t r i n g > < / k e y > < v a l u e > < i n t > 0 < / i n t > < / v a l u e > < / i t e m > < i t e m > < k e y > < s t r i n g > U s e r I D < / s t r i n g > < / k e y > < v a l u e > < i n t > 1 < / i n t > < / v a l u e > < / i t e m > < i t e m > < k e y > < s t r i n g > F e a t u r e I D 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 S e n t i m e n t S c o r e < / s t r i n g > < / k e y > < v a l u e > < i n t > 4 < / i n t > < / v a l u e > < / i t e m > < i t e m > < k e y > < s t r i n g > C o m m e n t < / s t r i n g > < / k e y > < v a l u e > < i n t > 5 < / i n t > < / v a l u e > < / i t e m > < i t e m > < k e y > < s t r i n g > T i m e s t a m p < / s t r i n g > < / k e y > < v a l u e > < i n t > 6 < / i n t > < / v a l u e > < / i t e m > < i t e m > < k e y > < s t r i n g > B a d F e e d b a c k F l a g 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c l i c k _ l o g s _ 7 e 6 5 f 3 e e - e f d c - 4 d 2 7 - b 1 d d - 3 4 c 1 7 f b 7 a 7 3 d , c o m p o n e n t _ t a g s _ d 1 2 b a 9 6 8 - 2 f 1 0 - 4 c 9 3 - a c 7 9 - b a 2 9 c f a 6 c b 5 5 , d a t e s _ e b 4 a 0 a 8 d - 4 d 6 7 - 4 d 3 5 - a 4 a d - f 9 c b c 6 8 1 c c 0 5 , f e a t u r e s _ 8 7 5 e 0 8 8 f - d b d b - 4 6 d 5 - b f 6 4 - 1 d 6 e 7 0 b 1 b 1 c 5 , f e e d b a c k _ l o g _ e 6 a 9 5 c c e - 7 d f d - 4 8 3 c - 9 9 9 2 - 5 a 4 0 9 6 8 5 3 a 6 2 , s c r o l l _ d e p t h _ 7 9 3 7 b 8 4 c - 5 3 8 7 - 4 9 e a - 8 a e d - 5 a b 2 9 2 9 5 1 e 1 0 , t a g s _ 6 e 5 7 f a 0 c - 9 5 c 8 - 4 a 8 4 - b c 6 7 - f 1 a 3 f 3 f 0 a 7 2 1 , t e a m s _ a 5 6 0 1 b 7 8 - e 5 b e - 4 3 e 9 - 8 a d e - c 0 0 9 5 1 3 9 6 a 0 7 , u s e r s _ e c 7 1 1 4 7 2 - b 6 5 c - 4 4 3 6 - 9 5 c a - 0 d 3 3 d c c 3 7 8 7 8 , c l i c k _ l o g s _ i s s u e s _ s u m m a r y _ 8 5 7 9 d a 1 9 - 0 4 d 4 - 4 8 a c - 8 7 7 3 - 6 d 4 7 d 1 a 4 4 2 2 c , c o m p o n e n t _ t a g s _ i s s u e s _ 2 2 b c 4 d 2 4 - 7 3 d 8 - 4 4 f 0 - b 9 6 2 - 5 6 f f 2 8 4 c d b e 3 , d a t e s _ i s s u e s _ 0 2 9 4 d 0 a a - b e 3 2 - 4 3 e 9 - a 0 9 b - 6 6 9 6 8 6 8 6 d 3 8 5 , f e a t u r e s _ i s s u e s _ s u m m a r y _ 3 b 3 5 7 2 f 8 - 8 3 7 7 - 4 d 8 3 - 8 1 e a - 7 e 7 e 0 6 f b 2 8 8 9 , f e e d b a c k _ l o g _ i s s u e s _ 7 d 1 a f 3 2 f - 1 a f 3 - 4 d b f - 9 9 e c - e 0 f 0 e 3 b 8 8 6 2 a , s c r o l l _ d e p t h _ i s s u e s _ s u m m a r y _ 5 f 9 3 0 a 5 c - 9 8 6 b - 4 2 8 8 - a 3 2 4 - e f 8 9 3 1 c c 7 a a b , t a g s _ i s s u e s _ 7 8 0 9 a 6 6 d - c 9 c a - 4 7 4 d - 8 2 3 5 - 1 c a 1 a 3 0 6 d f 5 7 , t e a m s _ i s s u e s _ a 0 d 3 1 b 3 5 - c b 7 5 - 4 d b 1 - 9 d e e - 0 f 6 f 7 1 b 6 8 a 3 7 , u s e r s _ i s s u e s _ s u m m a r y _ 1 0 6 d 6 d 0 1 - b 0 2 0 - 4 7 6 d - a d f 2 - c e 4 c d 7 7 4 b 2 f 6 , d a t a _ q u a l i t y _ s u m m a r y _ 4 3 a 7 a 1 f c - 6 5 4 9 - 4 0 2 8 - 8 0 9 8 - c 5 a 5 8 3 0 9 4 4 6 2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 c o m p o n e n t _ t a g s 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 c o m p o n e n t _ t a g s 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 C o l u m n s \ M o n t h Y e a r < / K e y > < / D i a g r a m O b j e c t K e y > < D i a g r a m O b j e c t K e y > < K e y > C o l u m n s \ Q u a r t e r < / K e y > < / D i a g r a m O b j e c t K e y > < D i a g r a m O b j e c t K e y > < K e y > C o l u m n s \ W e e k d a y < / K e y > < / D i a g r a m O b j e c t K e y > < D i a g r a m O b j e c t K e y > < K e y > C o l u m n s \ D a y 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 C o l u m n s \ W e e k d a y 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 u s e r s 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 u s e r s 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 C o l u m n s \ U s e r I D < / K e y > < / D i a g r a m O b j e c t K e y > < D i a g r a m O b j e c t K e y > < K e y > C o l u m n s \ A g e < / K e y > < / D i a g r a m O b j e c t K e y > < D i a g r a m O b j e c t K e y > < K e y > C o l u m n s \ G e n d e r < / K e y > < / D i a g r a m O b j e c t K e y > < D i a g r a m O b j e c t K e y > < K e y > C o l u m n s \ E m p l o y m e n t S t a t u s < / K e y > < / D i a g r a m O b j e c t K e y > < D i a g r a m O b j e c t K e y > < K e y > C o l u m n s \ L o c a t i o n < / K e y > < / D i a g r a m O b j e c t K e y > < D i a g r a m O b j e c t K e y > < K e y > C o l u m n s \ A g e G r o u p 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 C o l u m n s \ E m p l o y m e n t S t a t u s 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 s c r o l l _ d e p t h 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 s c r o l l _ d e p t h 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 C o l u m n s \ S c r o l l I D < / K e y > < / D i a g r a m O b j e c t K e y > < D i a g r a m O b j e c t K e y > < K e y > C o l u m n s \ U s e r I D < / K e y > < / D i a g r a m O b j e c t K e y > < D i a g r a m O b j e c t K e y > < K e y > C o l u m n s \ F e a t u r e I D < / K e y > < / D i a g r a m O b j e c t K e y > < D i a g r a m O b j e c t K e y > < K e y > C o l u m n s \ S c r o l l P e r c e n t < / K e y > < / D i a g r a m O b j e c t K e y > < D i a g r a m O b j e c t K e y > < K e y > C o l u m n s \ S e s s i o n D a t e 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 C o l u m n s \ S c r o l l I D 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 C o l u m n s \ F e a t u r e I D 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 C o l u m n s \ S c r o l l P e r c e n t 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 C o l u m n s \ S e s s i o n D a t e 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 t e a m s 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 t e a m s 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D i a g r a m O b j e c t K e y > < K e y > C o l u m n s \ C o l u m n 2 < / K e y > < / D i a g r a m O b j e c t K e y > < D i a g r a m O b j e c t K e y > < K e y > C o l u m n s \ C o l u m n 3 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 c l i c k _ l o g s 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 c l i c k _ l o g s 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 M e a s u r e s \ C l i c k C o u n t < / K e y > < / D i a g r a m O b j e c t K e y > < D i a g r a m O b j e c t K e y > < K e y > M e a s u r e s \ C l i c k C o u n t \ T a g I n f o \ F o r m u l a < / K e y > < / D i a g r a m O b j e c t K e y > < D i a g r a m O b j e c t K e y > < K e y > M e a s u r e s \ C l i c k C o u n t \ T a g I n f o \ V a l u e < / K e y > < / D i a g r a m O b j e c t K e y > < D i a g r a m O b j e c t K e y > < K e y > M e a s u r e s \ A v g T i m e < / K e y > < / D i a g r a m O b j e c t K e y > < D i a g r a m O b j e c t K e y > < K e y > M e a s u r e s \ A v g T i m e \ T a g I n f o \ F o r m u l a < / K e y > < / D i a g r a m O b j e c t K e y > < D i a g r a m O b j e c t K e y > < K e y > M e a s u r e s \ A v g T i m e \ T a g I n f o \ V a l u e < / K e y > < / D i a g r a m O b j e c t K e y > < D i a g r a m O b j e c t K e y > < K e y > M e a s u r e s \ A v g S c r o l l B y T a g < / K e y > < / D i a g r a m O b j e c t K e y > < D i a g r a m O b j e c t K e y > < K e y > M e a s u r e s \ A v g S c r o l l B y T a g \ T a g I n f o \ F o r m u l a < / K e y > < / D i a g r a m O b j e c t K e y > < D i a g r a m O b j e c t K e y > < K e y > M e a s u r e s \ A v g S c r o l l B y T a g \ T a g I n f o \ V a l u e < / K e y > < / D i a g r a m O b j e c t K e y > < D i a g r a m O b j e c t K e y > < K e y > C o l u m n s \ C l i c k I D < / K e y > < / D i a g r a m O b j e c t K e y > < D i a g r a m O b j e c t K e y > < K e y > C o l u m n s \ U s e r I D < / K e y > < / D i a g r a m O b j e c t K e y > < D i a g r a m O b j e c t K e y > < K e y > C o l u m n s \ F e a t u r e I D < / K e y > < / D i a g r a m O b j e c t K e y > < D i a g r a m O b j e c t K e y > < K e y > C o l u m n s \ C l i c k T i m e s t a m p < / K e y > < / D i a g r a m O b j e c t K e y > < D i a g r a m O b j e c t K e y > < K e y > C o l u m n s \ T i m e S p e n t S e c o n d s < / K e y > < / D i a g r a m O b j e c t K e y > < D i a g r a m O b j e c t K e y > < K e y > C o l u m n s \ F e a t u r e C l i c k C o u n t < / K e y > < / D i a g r a m O b j e c t K e y > < D i a g r a m O b j e c t K e y > < K e y > C o l u m n s \ L o w U s a g e F l a g 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 M e a s u r e s \ C l i c k C o u n t 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 M e a s u r e s \ C l i c k C o u n t \ T a g I n f o \ F o r m u l a 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 M e a s u r e s \ C l i c k C o u n t \ T a g I n f o \ V a l u e 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 M e a s u r e s \ A v g T i m e 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 M e a s u r e s \ A v g T i m e \ T a g I n f o \ F o r m u l a 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 M e a s u r e s \ A v g T i m e \ T a g I n f o \ V a l u e 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 M e a s u r e s \ A v g S c r o l l B y T a g 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 M e a s u r e s \ A v g S c r o l l B y T a g \ T a g I n f o \ F o r m u l a 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 M e a s u r e s \ A v g S c r o l l B y T a g \ T a g I n f o \ V a l u e 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 C o l u m n s \ C l i c k I D 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 C o l u m n s \ F e a t u r e I D 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 C o l u m n s \ C l i c k T i m e s t a m p 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 C o l u m n s \ T i m e S p e n t S e c o n d s 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 C o l u m n s \ F e a t u r e C l i c k C o u n t 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 C o l u m n s \ L o w U s a g e F l a g 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 d a t a _ q u a l i t y _ s u m m a r y 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 d a t a _ q u a l i t y _ s u m m a r y 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 C o l u m n s \ S o u r c e T a b l e < / K e y > < / D i a g r a m O b j e c t K e y > < D i a g r a m O b j e c t K e y > < K e y > C o l u m n s \ I s s u e T y p e < / K e y > < / D i a g r a m O b j e c t K e y > < D i a g r a m O b j e c t K e y > < K e y > C o l u m n s \ I s s u e S t a t u s < / K e y > < / D i a g r a m O b j e c t K e y > < D i a g r a m O b j e c t K e y > < K e y > C o l u m n s \ I s s u e C o u n t 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 C o l u m n s \ S o u r c e T a b l e 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 C o l u m n s \ I s s u e T y p e 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 C o l u m n s \ I s s u e S t a t u s 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 C o l u m n s \ I s s u e C o u n t 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 f e e d b a c k _ l o g 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 f e e d b a c k _ l o g 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 M e a s u r e s \ A v g S e n t i m e n t B y T a g < / K e y > < / D i a g r a m O b j e c t K e y > < D i a g r a m O b j e c t K e y > < K e y > M e a s u r e s \ A v g S e n t i m e n t B y T a g \ T a g I n f o \ F o r m u l a < / K e y > < / D i a g r a m O b j e c t K e y > < D i a g r a m O b j e c t K e y > < K e y > M e a s u r e s \ A v g S e n t i m e n t B y T a g \ T a g I n f o \ V a l u e < / K e y > < / D i a g r a m O b j e c t K e y > < D i a g r a m O b j e c t K e y > < K e y > C o l u m n s \ F e e d b a c k I D < / K e y > < / D i a g r a m O b j e c t K e y > < D i a g r a m O b j e c t K e y > < K e y > C o l u m n s \ U s e r I D < / K e y > < / D i a g r a m O b j e c t K e y > < D i a g r a m O b j e c t K e y > < K e y > C o l u m n s \ F e a t u r e I D < / K e y > < / D i a g r a m O b j e c t K e y > < D i a g r a m O b j e c t K e y > < K e y > C o l u m n s \ C a t e g o r y < / K e y > < / D i a g r a m O b j e c t K e y > < D i a g r a m O b j e c t K e y > < K e y > C o l u m n s \ S e n t i m e n t S c o r e < / K e y > < / D i a g r a m O b j e c t K e y > < D i a g r a m O b j e c t K e y > < K e y > C o l u m n s \ C o m m e n t < / K e y > < / D i a g r a m O b j e c t K e y > < D i a g r a m O b j e c t K e y > < K e y > C o l u m n s \ T i m e s t a m p < / K e y > < / D i a g r a m O b j e c t K e y > < D i a g r a m O b j e c t K e y > < K e y > M e a s u r e s \ T o t a l F e e d b a c k < / K e y > < / D i a g r a m O b j e c t K e y > < D i a g r a m O b j e c t K e y > < K e y > M e a s u r e s \ T o t a l F e e d b a c k \ T a g I n f o \ F o r m u l a < / K e y > < / D i a g r a m O b j e c t K e y > < D i a g r a m O b j e c t K e y > < K e y > M e a s u r e s \ T o t a l F e e d b a c k \ T a g I n f o \ V a l u e < / K e y > < / D i a g r a m O b j e c t K e y > < D i a g r a m O b j e c t K e y > < K e y > C o l u m n s \ B a d F e e d b a c k F l a g < / K e y > < / D i a g r a m O b j e c t K e y > < D i a g r a m O b j e c t K e y > < K e y > M e a s u r e s \ B a d F e e d b a c k C o u n t < / K e y > < / D i a g r a m O b j e c t K e y > < D i a g r a m O b j e c t K e y > < K e y > M e a s u r e s \ B a d F e e d b a c k C o u n t \ T a g I n f o \ F o r m u l a < / K e y > < / D i a g r a m O b j e c t K e y > < D i a g r a m O b j e c t K e y > < K e y > M e a s u r e s \ B a d F e e d b a c k C o u n t \ T a g I n f o \ V a l u e < / K e y > < / D i a g r a m O b j e c t K e y > < D i a g r a m O b j e c t K e y > < K e y > M e a s u r e s \ A v g S e n t i m e n t < / K e y > < / D i a g r a m O b j e c t K e y > < D i a g r a m O b j e c t K e y > < K e y > M e a s u r e s \ A v g S e n t i m e n t \ T a g I n f o \ F o r m u l a < / K e y > < / D i a g r a m O b j e c t K e y > < D i a g r a m O b j e c t K e y > < K e y > M e a s u r e s \ A v g S e n t i m e n t \ T a g I n f o \ V a l u e 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 5 < / F o c u s R o w > < S e l e c t i o n E n d R o w > 5 < / S e l e c t i o n E n d R o w > < S e l e c t i o n S t a r t R o w > 5 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 M e a s u r e s \ A v g S e n t i m e n t B y T a g 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 M e a s u r e s \ A v g S e n t i m e n t B y T a g \ T a g I n f o \ F o r m u l a 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 M e a s u r e s \ A v g S e n t i m e n t B y T a g \ T a g I n f o \ V a l u e 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 C o l u m n s \ F e e d b a c k I D 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 C o l u m n s \ F e a t u r e I D 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 C o l u m n s \ S e n t i m e n t S c o r e 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 C o l u m n s \ T i m e s t a m p 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 M e a s u r e s \ T o t a l F e e d b a c k 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 M e a s u r e s \ T o t a l F e e d b a c k \ T a g I n f o \ F o r m u l a 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 M e a s u r e s \ T o t a l F e e d b a c k \ T a g I n f o \ V a l u e 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 C o l u m n s \ B a d F e e d b a c k F l a g 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 M e a s u r e s \ B a d F e e d b a c k C o u n t 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 M e a s u r e s \ B a d F e e d b a c k C o u n t \ T a g I n f o \ F o r m u l a 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 M e a s u r e s \ B a d F e e d b a c k C o u n t \ T a g I n f o \ V a l u e 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 M e a s u r e s \ A v g S e n t i m e n t 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 M e a s u r e s \ A v g S e n t i m e n t \ T a g I n f o \ F o r m u l a 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 M e a s u r e s \ A v g S e n t i m e n t \ T a g I n f o \ V a l u e 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 f e a t u r e s 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 f e a t u r e s 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 C o l u m n s \ F e a t u r e I D < / K e y > < / D i a g r a m O b j e c t K e y > < D i a g r a m O b j e c t K e y > < K e y > C o l u m n s \ F e a t u r e N a m e < / K e y > < / D i a g r a m O b j e c t K e y > < D i a g r a m O b j e c t K e y > < K e y > C o l u m n s \ T e a m < / K e y > < / D i a g r a m O b j e c t K e y > < D i a g r a m O b j e c t K e y > < K e y > C o l u m n s \ R o l l o u t M o n t h < / K e y > < / D i a g r a m O b j e c t K e y > < D i a g r a m O b j e c t K e y > < K e y > C o l u m n s \ P r o d u c t O w n e r 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 C o l u m n s \ F e a t u r e I D 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 C o l u m n s \ F e a t u r e N a m e 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 C o l u m n s \ R o l l o u t M o n t h 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 C o l u m n s \ P r o d u c t O w n e r 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 T a g s \ T a b l e s \ & l t ; T a b l e s \ c l i c k _ l o g s & g t ; < / K e y > < / D i a g r a m O b j e c t K e y > < D i a g r a m O b j e c t K e y > < K e y > D y n a m i c   T a g s \ T a b l e s \ & l t ; T a b l e s \ c o m p o n e n t _ t a g s & g t ; < / K e y > < / D i a g r a m O b j e c t K e y > < D i a g r a m O b j e c t K e y > < K e y > D y n a m i c   T a g s \ T a b l e s \ & l t ; T a b l e s \ d a t e s & g t ; < / K e y > < / D i a g r a m O b j e c t K e y > < D i a g r a m O b j e c t K e y > < K e y > D y n a m i c   T a g s \ T a b l e s \ & l t ; T a b l e s \ f e a t u r e s & g t ; < / K e y > < / D i a g r a m O b j e c t K e y > < D i a g r a m O b j e c t K e y > < K e y > D y n a m i c   T a g s \ T a b l e s \ & l t ; T a b l e s \ f e e d b a c k _ l o g & g t ; < / K e y > < / D i a g r a m O b j e c t K e y > < D i a g r a m O b j e c t K e y > < K e y > D y n a m i c   T a g s \ T a b l e s \ & l t ; T a b l e s \ s c r o l l _ d e p t h & g t ; < / K e y > < / D i a g r a m O b j e c t K e y > < D i a g r a m O b j e c t K e y > < K e y > D y n a m i c   T a g s \ T a b l e s \ & l t ; T a b l e s \ t a g s & g t ; < / K e y > < / D i a g r a m O b j e c t K e y > < D i a g r a m O b j e c t K e y > < K e y > D y n a m i c   T a g s \ T a b l e s \ & l t ; T a b l e s \ t e a m s & g t ; < / K e y > < / D i a g r a m O b j e c t K e y > < D i a g r a m O b j e c t K e y > < K e y > D y n a m i c   T a g s \ T a b l e s \ & l t ; T a b l e s \ u s e r s & g t ; < / K e y > < / D i a g r a m O b j e c t K e y > < D i a g r a m O b j e c t K e y > < K e y > D y n a m i c   T a g s \ T a b l e s \ & l t ; T a b l e s \ c l i c k _ l o g s _ i s s u e s _ s u m m a r y & g t ; < / K e y > < / D i a g r a m O b j e c t K e y > < D i a g r a m O b j e c t K e y > < K e y > D y n a m i c   T a g s \ T a b l e s \ & l t ; T a b l e s \ c o m p o n e n t _ t a g s _ i s s u e s & g t ; < / K e y > < / D i a g r a m O b j e c t K e y > < D i a g r a m O b j e c t K e y > < K e y > D y n a m i c   T a g s \ T a b l e s \ & l t ; T a b l e s \ d a t e s _ i s s u e s & g t ; < / K e y > < / D i a g r a m O b j e c t K e y > < D i a g r a m O b j e c t K e y > < K e y > D y n a m i c   T a g s \ T a b l e s \ & l t ; T a b l e s \ f e a t u r e s _ i s s u e s _ s u m m a r y & g t ; < / K e y > < / D i a g r a m O b j e c t K e y > < D i a g r a m O b j e c t K e y > < K e y > D y n a m i c   T a g s \ T a b l e s \ & l t ; T a b l e s \ f e e d b a c k _ l o g _ i s s u e s & g t ; < / K e y > < / D i a g r a m O b j e c t K e y > < D i a g r a m O b j e c t K e y > < K e y > D y n a m i c   T a g s \ T a b l e s \ & l t ; T a b l e s \ s c r o l l _ d e p t h _ i s s u e s _ s u m m a r y & g t ; < / K e y > < / D i a g r a m O b j e c t K e y > < D i a g r a m O b j e c t K e y > < K e y > D y n a m i c   T a g s \ T a b l e s \ & l t ; T a b l e s \ t a g s _ i s s u e s & g t ; < / K e y > < / D i a g r a m O b j e c t K e y > < D i a g r a m O b j e c t K e y > < K e y > D y n a m i c   T a g s \ T a b l e s \ & l t ; T a b l e s \ t e a m s _ i s s u e s & g t ; < / K e y > < / D i a g r a m O b j e c t K e y > < D i a g r a m O b j e c t K e y > < K e y > D y n a m i c   T a g s \ T a b l e s \ & l t ; T a b l e s \ u s e r s _ i s s u e s _ s u m m a r y & g t ; < / K e y > < / D i a g r a m O b j e c t K e y > < D i a g r a m O b j e c t K e y > < K e y > D y n a m i c   T a g s \ T a b l e s \ & l t ; T a b l e s \ d a t a _ q u a l i t y _ s u m m a r y & g t ; < / K e y > < / D i a g r a m O b j e c t K e y > < D i a g r a m O b j e c t K e y > < K e y > T a b l e s \ c l i c k _ l o g s < / K e y > < / D i a g r a m O b j e c t K e y > < D i a g r a m O b j e c t K e y > < K e y > T a b l e s \ c l i c k _ l o g s \ C o l u m n s \ C l i c k I D < / K e y > < / D i a g r a m O b j e c t K e y > < D i a g r a m O b j e c t K e y > < K e y > T a b l e s \ c l i c k _ l o g s \ C o l u m n s \ U s e r I D < / K e y > < / D i a g r a m O b j e c t K e y > < D i a g r a m O b j e c t K e y > < K e y > T a b l e s \ c l i c k _ l o g s \ C o l u m n s \ F e a t u r e I D < / K e y > < / D i a g r a m O b j e c t K e y > < D i a g r a m O b j e c t K e y > < K e y > T a b l e s \ c l i c k _ l o g s \ C o l u m n s \ C l i c k T i m e s t a m p < / K e y > < / D i a g r a m O b j e c t K e y > < D i a g r a m O b j e c t K e y > < K e y > T a b l e s \ c l i c k _ l o g s \ C o l u m n s \ T i m e S p e n t S e c o n d s < / K e y > < / D i a g r a m O b j e c t K e y > < D i a g r a m O b j e c t K e y > < K e y > T a b l e s \ c l i c k _ l o g s \ C o l u m n s \ F e a t u r e C l i c k C o u n t < / K e y > < / D i a g r a m O b j e c t K e y > < D i a g r a m O b j e c t K e y > < K e y > T a b l e s \ c l i c k _ l o g s \ C o l u m n s \ L o w U s a g e F l a g < / K e y > < / D i a g r a m O b j e c t K e y > < D i a g r a m O b j e c t K e y > < K e y > T a b l e s \ c l i c k _ l o g s \ M e a s u r e s \ C l i c k C o u n t < / K e y > < / D i a g r a m O b j e c t K e y > < D i a g r a m O b j e c t K e y > < K e y > T a b l e s \ c l i c k _ l o g s \ M e a s u r e s \ A v g T i m e < / K e y > < / D i a g r a m O b j e c t K e y > < D i a g r a m O b j e c t K e y > < K e y > T a b l e s \ c l i c k _ l o g s \ M e a s u r e s \ A v g S c r o l l B y T a g < / K e y > < / D i a g r a m O b j e c t K e y > < D i a g r a m O b j e c t K e y > < K e y > T a b l e s \ c l i c k _ l o g s \ M e a s u r e s \ S u m   o f   F e a t u r e C l i c k C o u n t < / K e y > < / D i a g r a m O b j e c t K e y > < D i a g r a m O b j e c t K e y > < K e y > T a b l e s \ c l i c k _ l o g s \ S u m   o f   F e a t u r e C l i c k C o u n t \ A d d i t i o n a l   I n f o \ I m p l i c i t   M e a s u r e < / K e y > < / D i a g r a m O b j e c t K e y > < D i a g r a m O b j e c t K e y > < K e y > T a b l e s \ c o m p o n e n t _ t a g s < / K e y > < / D i a g r a m O b j e c t K e y > < D i a g r a m O b j e c t K e y > < K e y > T a b l e s \ c o m p o n e n t _ t a g s \ C o l u m n s \ F e a t u r e I D < / K e y > < / D i a g r a m O b j e c t K e y > < D i a g r a m O b j e c t K e y > < K e y > T a b l e s \ c o m p o n e n t _ t a g s \ C o l u m n s \ T a g < / K e y > < / D i a g r a m O b j e c t K e y > < D i a g r a m O b j e c t K e y > < K e y > T a b l e s \ d a t e s < / K e y > < / D i a g r a m O b j e c t K e y > < D i a g r a m O b j e c t K e y > < K e y > T a b l e s \ d a t e s \ C o l u m n s \ D a t e < / K e y > < / D i a g r a m O b j e c t K e y > < D i a g r a m O b j e c t K e y > < K e y > T a b l e s \ d a t e s \ C o l u m n s \ Y e a r < / K e y > < / D i a g r a m O b j e c t K e y > < D i a g r a m O b j e c t K e y > < K e y > T a b l e s \ d a t e s \ C o l u m n s \ M o n t h < / K e y > < / D i a g r a m O b j e c t K e y > < D i a g r a m O b j e c t K e y > < K e y > T a b l e s \ d a t e s \ C o l u m n s \ M o n t h N a m e < / K e y > < / D i a g r a m O b j e c t K e y > < D i a g r a m O b j e c t K e y > < K e y > T a b l e s \ d a t e s \ C o l u m n s \ M o n t h Y e a r < / K e y > < / D i a g r a m O b j e c t K e y > < D i a g r a m O b j e c t K e y > < K e y > T a b l e s \ d a t e s \ C o l u m n s \ Q u a r t e r < / K e y > < / D i a g r a m O b j e c t K e y > < D i a g r a m O b j e c t K e y > < K e y > T a b l e s \ d a t e s \ C o l u m n s \ W e e k d a y < / K e y > < / D i a g r a m O b j e c t K e y > < D i a g r a m O b j e c t K e y > < K e y > T a b l e s \ d a t e s \ C o l u m n s \ D a y < / K e y > < / D i a g r a m O b j e c t K e y > < D i a g r a m O b j e c t K e y > < K e y > T a b l e s \ d a t e s \ M e a s u r e s \ S u m   o f   M o n t h < / K e y > < / D i a g r a m O b j e c t K e y > < D i a g r a m O b j e c t K e y > < K e y > T a b l e s \ d a t e s \ S u m   o f   M o n t h \ A d d i t i o n a l   I n f o \ I m p l i c i t   M e a s u r e < / K e y > < / D i a g r a m O b j e c t K e y > < D i a g r a m O b j e c t K e y > < K e y > T a b l e s \ f e a t u r e s < / K e y > < / D i a g r a m O b j e c t K e y > < D i a g r a m O b j e c t K e y > < K e y > T a b l e s \ f e a t u r e s \ C o l u m n s \ F e a t u r e I D < / K e y > < / D i a g r a m O b j e c t K e y > < D i a g r a m O b j e c t K e y > < K e y > T a b l e s \ f e a t u r e s \ C o l u m n s \ F e a t u r e N a m e < / K e y > < / D i a g r a m O b j e c t K e y > < D i a g r a m O b j e c t K e y > < K e y > T a b l e s \ f e a t u r e s \ C o l u m n s \ T e a m < / K e y > < / D i a g r a m O b j e c t K e y > < D i a g r a m O b j e c t K e y > < K e y > T a b l e s \ f e a t u r e s \ C o l u m n s \ R o l l o u t M o n t h < / K e y > < / D i a g r a m O b j e c t K e y > < D i a g r a m O b j e c t K e y > < K e y > T a b l e s \ f e a t u r e s \ C o l u m n s \ P r o d u c t O w n e r < / K e y > < / D i a g r a m O b j e c t K e y > < D i a g r a m O b j e c t K e y > < K e y > T a b l e s \ f e e d b a c k _ l o g < / K e y > < / D i a g r a m O b j e c t K e y > < D i a g r a m O b j e c t K e y > < K e y > T a b l e s \ f e e d b a c k _ l o g \ C o l u m n s \ F e e d b a c k I D < / K e y > < / D i a g r a m O b j e c t K e y > < D i a g r a m O b j e c t K e y > < K e y > T a b l e s \ f e e d b a c k _ l o g \ C o l u m n s \ U s e r I D < / K e y > < / D i a g r a m O b j e c t K e y > < D i a g r a m O b j e c t K e y > < K e y > T a b l e s \ f e e d b a c k _ l o g \ C o l u m n s \ F e a t u r e I D < / K e y > < / D i a g r a m O b j e c t K e y > < D i a g r a m O b j e c t K e y > < K e y > T a b l e s \ f e e d b a c k _ l o g \ C o l u m n s \ C a t e g o r y < / K e y > < / D i a g r a m O b j e c t K e y > < D i a g r a m O b j e c t K e y > < K e y > T a b l e s \ f e e d b a c k _ l o g \ C o l u m n s \ S e n t i m e n t S c o r e < / K e y > < / D i a g r a m O b j e c t K e y > < D i a g r a m O b j e c t K e y > < K e y > T a b l e s \ f e e d b a c k _ l o g \ C o l u m n s \ C o m m e n t < / K e y > < / D i a g r a m O b j e c t K e y > < D i a g r a m O b j e c t K e y > < K e y > T a b l e s \ f e e d b a c k _ l o g \ C o l u m n s \ T i m e s t a m p < / K e y > < / D i a g r a m O b j e c t K e y > < D i a g r a m O b j e c t K e y > < K e y > T a b l e s \ f e e d b a c k _ l o g \ C o l u m n s \ B a d F e e d b a c k F l a g < / K e y > < / D i a g r a m O b j e c t K e y > < D i a g r a m O b j e c t K e y > < K e y > T a b l e s \ f e e d b a c k _ l o g \ M e a s u r e s \ A v g S e n t i m e n t B y T a g < / K e y > < / D i a g r a m O b j e c t K e y > < D i a g r a m O b j e c t K e y > < K e y > T a b l e s \ f e e d b a c k _ l o g \ M e a s u r e s \ T o t a l F e e d b a c k < / K e y > < / D i a g r a m O b j e c t K e y > < D i a g r a m O b j e c t K e y > < K e y > T a b l e s \ f e e d b a c k _ l o g \ M e a s u r e s \ B a d F e e d b a c k C o u n t < / K e y > < / D i a g r a m O b j e c t K e y > < D i a g r a m O b j e c t K e y > < K e y > T a b l e s \ f e e d b a c k _ l o g \ M e a s u r e s \ A v g S e n t i m e n t < / K e y > < / D i a g r a m O b j e c t K e y > < D i a g r a m O b j e c t K e y > < K e y > T a b l e s \ f e e d b a c k _ l o g \ M e a s u r e s \ C o u n t   o f   F e e d b a c k I D < / K e y > < / D i a g r a m O b j e c t K e y > < D i a g r a m O b j e c t K e y > < K e y > T a b l e s \ f e e d b a c k _ l o g \ C o u n t   o f   F e e d b a c k I D \ A d d i t i o n a l   I n f o \ I m p l i c i t   M e a s u r e < / K e y > < / D i a g r a m O b j e c t K e y > < D i a g r a m O b j e c t K e y > < K e y > T a b l e s \ f e e d b a c k _ l o g \ M e a s u r e s \ C o u n t   o f   B a d F e e d b a c k F l a g < / K e y > < / D i a g r a m O b j e c t K e y > < D i a g r a m O b j e c t K e y > < K e y > T a b l e s \ f e e d b a c k _ l o g \ C o u n t   o f   B a d F e e d b a c k F l a g \ A d d i t i o n a l   I n f o \ I m p l i c i t   M e a s u r e < / K e y > < / D i a g r a m O b j e c t K e y > < D i a g r a m O b j e c t K e y > < K e y > T a b l e s \ f e e d b a c k _ l o g \ M e a s u r e s \ C o u n t   o f   F e a t u r e I D < / K e y > < / D i a g r a m O b j e c t K e y > < D i a g r a m O b j e c t K e y > < K e y > T a b l e s \ f e e d b a c k _ l o g \ C o u n t   o f   F e a t u r e I D \ A d d i t i o n a l   I n f o \ I m p l i c i t   M e a s u r e < / K e y > < / D i a g r a m O b j e c t K e y > < D i a g r a m O b j e c t K e y > < K e y > T a b l e s \ s c r o l l _ d e p t h < / K e y > < / D i a g r a m O b j e c t K e y > < D i a g r a m O b j e c t K e y > < K e y > T a b l e s \ s c r o l l _ d e p t h \ C o l u m n s \ S c r o l l I D < / K e y > < / D i a g r a m O b j e c t K e y > < D i a g r a m O b j e c t K e y > < K e y > T a b l e s \ s c r o l l _ d e p t h \ C o l u m n s \ U s e r I D < / K e y > < / D i a g r a m O b j e c t K e y > < D i a g r a m O b j e c t K e y > < K e y > T a b l e s \ s c r o l l _ d e p t h \ C o l u m n s \ F e a t u r e I D < / K e y > < / D i a g r a m O b j e c t K e y > < D i a g r a m O b j e c t K e y > < K e y > T a b l e s \ s c r o l l _ d e p t h \ C o l u m n s \ S c r o l l P e r c e n t < / K e y > < / D i a g r a m O b j e c t K e y > < D i a g r a m O b j e c t K e y > < K e y > T a b l e s \ s c r o l l _ d e p t h \ C o l u m n s \ S e s s i o n D a t e < / K e y > < / D i a g r a m O b j e c t K e y > < D i a g r a m O b j e c t K e y > < K e y > T a b l e s \ t a g s < / K e y > < / D i a g r a m O b j e c t K e y > < D i a g r a m O b j e c t K e y > < K e y > T a b l e s \ t a g s \ C o l u m n s \ T a g < / K e y > < / D i a g r a m O b j e c t K e y > < D i a g r a m O b j e c t K e y > < K e y > T a b l e s \ t a g s \ C o l u m n s \ D e s c r i p t i o n < / K e y > < / D i a g r a m O b j e c t K e y > < D i a g r a m O b j e c t K e y > < K e y > T a b l e s \ t e a m s < / K e y > < / D i a g r a m O b j e c t K e y > < D i a g r a m O b j e c t K e y > < K e y > T a b l e s \ t e a m s \ C o l u m n s \ T e a m < / K e y > < / D i a g r a m O b j e c t K e y > < D i a g r a m O b j e c t K e y > < K e y > T a b l e s \ t e a m s \ C o l u m n s \ D e p a r t m e n t < / K e y > < / D i a g r a m O b j e c t K e y > < D i a g r a m O b j e c t K e y > < K e y > T a b l e s \ t e a m s \ C o l u m n s \ T e a m L e a d < / K e y > < / D i a g r a m O b j e c t K e y > < D i a g r a m O b j e c t K e y > < K e y > T a b l e s \ u s e r s < / K e y > < / D i a g r a m O b j e c t K e y > < D i a g r a m O b j e c t K e y > < K e y > T a b l e s \ u s e r s \ C o l u m n s \ U s e r I D < / K e y > < / D i a g r a m O b j e c t K e y > < D i a g r a m O b j e c t K e y > < K e y > T a b l e s \ u s e r s \ C o l u m n s \ A g e < / K e y > < / D i a g r a m O b j e c t K e y > < D i a g r a m O b j e c t K e y > < K e y > T a b l e s \ u s e r s \ C o l u m n s \ G e n d e r < / K e y > < / D i a g r a m O b j e c t K e y > < D i a g r a m O b j e c t K e y > < K e y > T a b l e s \ u s e r s \ C o l u m n s \ E m p l o y m e n t S t a t u s < / K e y > < / D i a g r a m O b j e c t K e y > < D i a g r a m O b j e c t K e y > < K e y > T a b l e s \ u s e r s \ C o l u m n s \ L o c a t i o n < / K e y > < / D i a g r a m O b j e c t K e y > < D i a g r a m O b j e c t K e y > < K e y > T a b l e s \ u s e r s \ C o l u m n s \ A g e G r o u p < / K e y > < / D i a g r a m O b j e c t K e y > < D i a g r a m O b j e c t K e y > < K e y > T a b l e s \ c l i c k _ l o g s _ i s s u e s _ s u m m a r y < / K e y > < / D i a g r a m O b j e c t K e y > < D i a g r a m O b j e c t K e y > < K e y > T a b l e s \ c l i c k _ l o g s _ i s s u e s _ s u m m a r y \ C o l u m n s \ S o u r c e T a b l e < / K e y > < / D i a g r a m O b j e c t K e y > < D i a g r a m O b j e c t K e y > < K e y > T a b l e s \ c l i c k _ l o g s _ i s s u e s _ s u m m a r y \ C o l u m n s \ I s s u e T y p e < / K e y > < / D i a g r a m O b j e c t K e y > < D i a g r a m O b j e c t K e y > < K e y > T a b l e s \ c l i c k _ l o g s _ i s s u e s _ s u m m a r y \ C o l u m n s \ I s s u e S t a t u s < / K e y > < / D i a g r a m O b j e c t K e y > < D i a g r a m O b j e c t K e y > < K e y > T a b l e s \ c l i c k _ l o g s _ i s s u e s _ s u m m a r y \ C o l u m n s \ I s s u e C o u n t < / K e y > < / D i a g r a m O b j e c t K e y > < D i a g r a m O b j e c t K e y > < K e y > T a b l e s \ c o m p o n e n t _ t a g s _ i s s u e s < / K e y > < / D i a g r a m O b j e c t K e y > < D i a g r a m O b j e c t K e y > < K e y > T a b l e s \ c o m p o n e n t _ t a g s _ i s s u e s \ C o l u m n s \ F e a t u r e I D < / K e y > < / D i a g r a m O b j e c t K e y > < D i a g r a m O b j e c t K e y > < K e y > T a b l e s \ c o m p o n e n t _ t a g s _ i s s u e s \ C o l u m n s \ T a g < / K e y > < / D i a g r a m O b j e c t K e y > < D i a g r a m O b j e c t K e y > < K e y > T a b l e s \ c o m p o n e n t _ t a g s _ i s s u e s \ C o l u m n s \ S o u r c e T a b l e < / K e y > < / D i a g r a m O b j e c t K e y > < D i a g r a m O b j e c t K e y > < K e y > T a b l e s \ d a t e s _ i s s u e s < / K e y > < / D i a g r a m O b j e c t K e y > < D i a g r a m O b j e c t K e y > < K e y > T a b l e s \ d a t e s _ i s s u e s \ C o l u m n s \ D a t e < / K e y > < / D i a g r a m O b j e c t K e y > < D i a g r a m O b j e c t K e y > < K e y > T a b l e s \ d a t e s _ i s s u e s \ C o l u m n s \ Y e a r < / K e y > < / D i a g r a m O b j e c t K e y > < D i a g r a m O b j e c t K e y > < K e y > T a b l e s \ d a t e s _ i s s u e s \ C o l u m n s \ M o n t h < / K e y > < / D i a g r a m O b j e c t K e y > < D i a g r a m O b j e c t K e y > < K e y > T a b l e s \ d a t e s _ i s s u e s \ C o l u m n s \ M o n t h N a m e < / K e y > < / D i a g r a m O b j e c t K e y > < D i a g r a m O b j e c t K e y > < K e y > T a b l e s \ d a t e s _ i s s u e s \ C o l u m n s \ M o n t h Y e a r < / K e y > < / D i a g r a m O b j e c t K e y > < D i a g r a m O b j e c t K e y > < K e y > T a b l e s \ d a t e s _ i s s u e s \ C o l u m n s \ Q u a r t e r < / K e y > < / D i a g r a m O b j e c t K e y > < D i a g r a m O b j e c t K e y > < K e y > T a b l e s \ d a t e s _ i s s u e s \ C o l u m n s \ W e e k d a y < / K e y > < / D i a g r a m O b j e c t K e y > < D i a g r a m O b j e c t K e y > < K e y > T a b l e s \ d a t e s _ i s s u e s \ C o l u m n s \ D a y < / K e y > < / D i a g r a m O b j e c t K e y > < D i a g r a m O b j e c t K e y > < K e y > T a b l e s \ d a t e s _ i s s u e s \ C o l u m n s \ S o u r c e T a b l e < / K e y > < / D i a g r a m O b j e c t K e y > < D i a g r a m O b j e c t K e y > < K e y > T a b l e s \ f e a t u r e s _ i s s u e s _ s u m m a r y < / K e y > < / D i a g r a m O b j e c t K e y > < D i a g r a m O b j e c t K e y > < K e y > T a b l e s \ f e a t u r e s _ i s s u e s _ s u m m a r y \ C o l u m n s \ S o u r c e T a b l e < / K e y > < / D i a g r a m O b j e c t K e y > < D i a g r a m O b j e c t K e y > < K e y > T a b l e s \ f e a t u r e s _ i s s u e s _ s u m m a r y \ C o l u m n s \ I s s u e T y p e < / K e y > < / D i a g r a m O b j e c t K e y > < D i a g r a m O b j e c t K e y > < K e y > T a b l e s \ f e a t u r e s _ i s s u e s _ s u m m a r y \ C o l u m n s \ I s s u e S t a t u s < / K e y > < / D i a g r a m O b j e c t K e y > < D i a g r a m O b j e c t K e y > < K e y > T a b l e s \ f e a t u r e s _ i s s u e s _ s u m m a r y \ C o l u m n s \ I s s u e C o u n t < / K e y > < / D i a g r a m O b j e c t K e y > < D i a g r a m O b j e c t K e y > < K e y > T a b l e s \ f e e d b a c k _ l o g _ i s s u e s < / K e y > < / D i a g r a m O b j e c t K e y > < D i a g r a m O b j e c t K e y > < K e y > T a b l e s \ f e e d b a c k _ l o g _ i s s u e s \ C o l u m n s \ F e e d b a c k I D < / K e y > < / D i a g r a m O b j e c t K e y > < D i a g r a m O b j e c t K e y > < K e y > T a b l e s \ f e e d b a c k _ l o g _ i s s u e s \ C o l u m n s \ U s e r I D < / K e y > < / D i a g r a m O b j e c t K e y > < D i a g r a m O b j e c t K e y > < K e y > T a b l e s \ f e e d b a c k _ l o g _ i s s u e s \ C o l u m n s \ F e a t u r e I D < / K e y > < / D i a g r a m O b j e c t K e y > < D i a g r a m O b j e c t K e y > < K e y > T a b l e s \ f e e d b a c k _ l o g _ i s s u e s \ C o l u m n s \ C a t e g o r y < / K e y > < / D i a g r a m O b j e c t K e y > < D i a g r a m O b j e c t K e y > < K e y > T a b l e s \ f e e d b a c k _ l o g _ i s s u e s \ C o l u m n s \ S e n t i m e n t S c o r e < / K e y > < / D i a g r a m O b j e c t K e y > < D i a g r a m O b j e c t K e y > < K e y > T a b l e s \ f e e d b a c k _ l o g _ i s s u e s \ C o l u m n s \ C o m m e n t < / K e y > < / D i a g r a m O b j e c t K e y > < D i a g r a m O b j e c t K e y > < K e y > T a b l e s \ f e e d b a c k _ l o g _ i s s u e s \ C o l u m n s \ T i m e s t a m p < / K e y > < / D i a g r a m O b j e c t K e y > < D i a g r a m O b j e c t K e y > < K e y > T a b l e s \ f e e d b a c k _ l o g _ i s s u e s \ C o l u m n s \ S o u r c e T a b l e < / K e y > < / D i a g r a m O b j e c t K e y > < D i a g r a m O b j e c t K e y > < K e y > T a b l e s \ s c r o l l _ d e p t h _ i s s u e s _ s u m m a r y < / K e y > < / D i a g r a m O b j e c t K e y > < D i a g r a m O b j e c t K e y > < K e y > T a b l e s \ s c r o l l _ d e p t h _ i s s u e s _ s u m m a r y \ C o l u m n s \ S o u r c e T a b l e < / K e y > < / D i a g r a m O b j e c t K e y > < D i a g r a m O b j e c t K e y > < K e y > T a b l e s \ s c r o l l _ d e p t h _ i s s u e s _ s u m m a r y \ C o l u m n s \ I s s u e T y p e < / K e y > < / D i a g r a m O b j e c t K e y > < D i a g r a m O b j e c t K e y > < K e y > T a b l e s \ s c r o l l _ d e p t h _ i s s u e s _ s u m m a r y \ C o l u m n s \ I s s u e S t a t u s < / K e y > < / D i a g r a m O b j e c t K e y > < D i a g r a m O b j e c t K e y > < K e y > T a b l e s \ s c r o l l _ d e p t h _ i s s u e s _ s u m m a r y \ C o l u m n s \ I s s u e C o u n t < / K e y > < / D i a g r a m O b j e c t K e y > < D i a g r a m O b j e c t K e y > < K e y > T a b l e s \ t a g s _ i s s u e s < / K e y > < / D i a g r a m O b j e c t K e y > < D i a g r a m O b j e c t K e y > < K e y > T a b l e s \ t a g s _ i s s u e s \ C o l u m n s \ T a g < / K e y > < / D i a g r a m O b j e c t K e y > < D i a g r a m O b j e c t K e y > < K e y > T a b l e s \ t a g s _ i s s u e s \ C o l u m n s \ D e s c r i p t i o n < / K e y > < / D i a g r a m O b j e c t K e y > < D i a g r a m O b j e c t K e y > < K e y > T a b l e s \ t a g s _ i s s u e s \ C o l u m n s \ S o u r c e T a b l e < / K e y > < / D i a g r a m O b j e c t K e y > < D i a g r a m O b j e c t K e y > < K e y > T a b l e s \ t e a m s _ i s s u e s < / K e y > < / D i a g r a m O b j e c t K e y > < D i a g r a m O b j e c t K e y > < K e y > T a b l e s \ t e a m s _ i s s u e s \ C o l u m n s \ T e a m < / K e y > < / D i a g r a m O b j e c t K e y > < D i a g r a m O b j e c t K e y > < K e y > T a b l e s \ t e a m s _ i s s u e s \ C o l u m n s \ D e p a r t m e n t < / K e y > < / D i a g r a m O b j e c t K e y > < D i a g r a m O b j e c t K e y > < K e y > T a b l e s \ t e a m s _ i s s u e s \ C o l u m n s \ T e a m L e a d < / K e y > < / D i a g r a m O b j e c t K e y > < D i a g r a m O b j e c t K e y > < K e y > T a b l e s \ t e a m s _ i s s u e s \ C o l u m n s \ S o u r c e T a b l e < / K e y > < / D i a g r a m O b j e c t K e y > < D i a g r a m O b j e c t K e y > < K e y > T a b l e s \ u s e r s _ i s s u e s _ s u m m a r y < / K e y > < / D i a g r a m O b j e c t K e y > < D i a g r a m O b j e c t K e y > < K e y > T a b l e s \ u s e r s _ i s s u e s _ s u m m a r y \ C o l u m n s \ I s s u e T y p e < / K e y > < / D i a g r a m O b j e c t K e y > < D i a g r a m O b j e c t K e y > < K e y > T a b l e s \ u s e r s _ i s s u e s _ s u m m a r y \ C o l u m n s \ I s s u e S t a t u s < / K e y > < / D i a g r a m O b j e c t K e y > < D i a g r a m O b j e c t K e y > < K e y > T a b l e s \ u s e r s _ i s s u e s _ s u m m a r y \ C o l u m n s \ S o u r c e T a b l e < / K e y > < / D i a g r a m O b j e c t K e y > < D i a g r a m O b j e c t K e y > < K e y > T a b l e s \ u s e r s _ i s s u e s _ s u m m a r y \ C o l u m n s \ I s s u e C o u n t < / K e y > < / D i a g r a m O b j e c t K e y > < D i a g r a m O b j e c t K e y > < K e y > T a b l e s \ d a t a _ q u a l i t y _ s u m m a r y < / K e y > < / D i a g r a m O b j e c t K e y > < D i a g r a m O b j e c t K e y > < K e y > T a b l e s \ d a t a _ q u a l i t y _ s u m m a r y \ C o l u m n s \ S o u r c e T a b l e < / K e y > < / D i a g r a m O b j e c t K e y > < D i a g r a m O b j e c t K e y > < K e y > T a b l e s \ d a t a _ q u a l i t y _ s u m m a r y \ C o l u m n s \ I s s u e T y p e < / K e y > < / D i a g r a m O b j e c t K e y > < D i a g r a m O b j e c t K e y > < K e y > T a b l e s \ d a t a _ q u a l i t y _ s u m m a r y \ C o l u m n s \ I s s u e S t a t u s < / K e y > < / D i a g r a m O b j e c t K e y > < D i a g r a m O b j e c t K e y > < K e y > T a b l e s \ d a t a _ q u a l i t y _ s u m m a r y \ C o l u m n s \ I s s u e C o u n t < / K e y > < / D i a g r a m O b j e c t K e y > < D i a g r a m O b j e c t K e y > < K e y > T a b l e s \ d a t a _ q u a l i t y _ s u m m a r y \ M e a s u r e s \ S u m   o f   I s s u e C o u n t < / K e y > < / D i a g r a m O b j e c t K e y > < D i a g r a m O b j e c t K e y > < K e y > T a b l e s \ d a t a _ q u a l i t y _ s u m m a r y \ S u m   o f   I s s u e C o u n t \ A d d i t i o n a l   I n f o \ I m p l i c i t   M e a s u r e < / K e y > < / D i a g r a m O b j e c t K e y > < D i a g r a m O b j e c t K e y > < K e y > T a b l e s \ d a t a _ q u a l i t y _ s u m m a r y \ M e a s u r e s \ C o u n t   o f   I s s u e C o u n t < / K e y > < / D i a g r a m O b j e c t K e y > < D i a g r a m O b j e c t K e y > < K e y > T a b l e s \ d a t a _ q u a l i t y _ s u m m a r y \ C o u n t   o f   I s s u e C o u n t \ A d d i t i o n a l   I n f o \ I m p l i c i t   M e a s u r e < / K e y > < / D i a g r a m O b j e c t K e y > < D i a g r a m O b j e c t K e y > < K e y > R e l a t i o n s h i p s \ & l t ; T a b l e s \ c l i c k _ l o g s \ C o l u m n s \ U s e r I D & g t ; - & l t ; T a b l e s \ u s e r s \ C o l u m n s \ U s e r I D & g t ; < / K e y > < / D i a g r a m O b j e c t K e y > < D i a g r a m O b j e c t K e y > < K e y > R e l a t i o n s h i p s \ & l t ; T a b l e s \ c l i c k _ l o g s \ C o l u m n s \ U s e r I D & g t ; - & l t ; T a b l e s \ u s e r s \ C o l u m n s \ U s e r I D & g t ; \ F K < / K e y > < / D i a g r a m O b j e c t K e y > < D i a g r a m O b j e c t K e y > < K e y > R e l a t i o n s h i p s \ & l t ; T a b l e s \ c l i c k _ l o g s \ C o l u m n s \ U s e r I D & g t ; - & l t ; T a b l e s \ u s e r s \ C o l u m n s \ U s e r I D & g t ; \ P K < / K e y > < / D i a g r a m O b j e c t K e y > < D i a g r a m O b j e c t K e y > < K e y > R e l a t i o n s h i p s \ & l t ; T a b l e s \ c l i c k _ l o g s \ C o l u m n s \ U s e r I D & g t ; - & l t ; T a b l e s \ u s e r s \ C o l u m n s \ U s e r I D & g t ; \ C r o s s F i l t e r < / K e y > < / D i a g r a m O b j e c t K e y > < D i a g r a m O b j e c t K e y > < K e y > R e l a t i o n s h i p s \ & l t ; T a b l e s \ c l i c k _ l o g s \ C o l u m n s \ F e a t u r e I D & g t ; - & l t ; T a b l e s \ f e a t u r e s \ C o l u m n s \ F e a t u r e I D & g t ; < / K e y > < / D i a g r a m O b j e c t K e y > < D i a g r a m O b j e c t K e y > < K e y > R e l a t i o n s h i p s \ & l t ; T a b l e s \ c l i c k _ l o g s \ C o l u m n s \ F e a t u r e I D & g t ; - & l t ; T a b l e s \ f e a t u r e s \ C o l u m n s \ F e a t u r e I D & g t ; \ F K < / K e y > < / D i a g r a m O b j e c t K e y > < D i a g r a m O b j e c t K e y > < K e y > R e l a t i o n s h i p s \ & l t ; T a b l e s \ c l i c k _ l o g s \ C o l u m n s \ F e a t u r e I D & g t ; - & l t ; T a b l e s \ f e a t u r e s \ C o l u m n s \ F e a t u r e I D & g t ; \ P K < / K e y > < / D i a g r a m O b j e c t K e y > < D i a g r a m O b j e c t K e y > < K e y > R e l a t i o n s h i p s \ & l t ; T a b l e s \ c l i c k _ l o g s \ C o l u m n s \ F e a t u r e I D & g t ; - & l t ; T a b l e s \ f e a t u r e s \ C o l u m n s \ F e a t u r e I D & g t ; \ C r o s s F i l t e r < / K e y > < / D i a g r a m O b j e c t K e y > < D i a g r a m O b j e c t K e y > < K e y > R e l a t i o n s h i p s \ & l t ; T a b l e s \ c o m p o n e n t _ t a g s \ C o l u m n s \ F e a t u r e I D & g t ; - & l t ; T a b l e s \ f e a t u r e s \ C o l u m n s \ F e a t u r e I D & g t ; < / K e y > < / D i a g r a m O b j e c t K e y > < D i a g r a m O b j e c t K e y > < K e y > R e l a t i o n s h i p s \ & l t ; T a b l e s \ c o m p o n e n t _ t a g s \ C o l u m n s \ F e a t u r e I D & g t ; - & l t ; T a b l e s \ f e a t u r e s \ C o l u m n s \ F e a t u r e I D & g t ; \ F K < / K e y > < / D i a g r a m O b j e c t K e y > < D i a g r a m O b j e c t K e y > < K e y > R e l a t i o n s h i p s \ & l t ; T a b l e s \ c o m p o n e n t _ t a g s \ C o l u m n s \ F e a t u r e I D & g t ; - & l t ; T a b l e s \ f e a t u r e s \ C o l u m n s \ F e a t u r e I D & g t ; \ P K < / K e y > < / D i a g r a m O b j e c t K e y > < D i a g r a m O b j e c t K e y > < K e y > R e l a t i o n s h i p s \ & l t ; T a b l e s \ c o m p o n e n t _ t a g s \ C o l u m n s \ F e a t u r e I D & g t ; - & l t ; T a b l e s \ f e a t u r e s \ C o l u m n s \ F e a t u r e I D & g t ; \ C r o s s F i l t e r < / K e y > < / D i a g r a m O b j e c t K e y > < D i a g r a m O b j e c t K e y > < K e y > R e l a t i o n s h i p s \ & l t ; T a b l e s \ c o m p o n e n t _ t a g s \ C o l u m n s \ T a g & g t ; - & l t ; T a b l e s \ t a g s \ C o l u m n s \ T a g & g t ; < / K e y > < / D i a g r a m O b j e c t K e y > < D i a g r a m O b j e c t K e y > < K e y > R e l a t i o n s h i p s \ & l t ; T a b l e s \ c o m p o n e n t _ t a g s \ C o l u m n s \ T a g & g t ; - & l t ; T a b l e s \ t a g s \ C o l u m n s \ T a g & g t ; \ F K < / K e y > < / D i a g r a m O b j e c t K e y > < D i a g r a m O b j e c t K e y > < K e y > R e l a t i o n s h i p s \ & l t ; T a b l e s \ c o m p o n e n t _ t a g s \ C o l u m n s \ T a g & g t ; - & l t ; T a b l e s \ t a g s \ C o l u m n s \ T a g & g t ; \ P K < / K e y > < / D i a g r a m O b j e c t K e y > < D i a g r a m O b j e c t K e y > < K e y > R e l a t i o n s h i p s \ & l t ; T a b l e s \ c o m p o n e n t _ t a g s \ C o l u m n s \ T a g & g t ; - & l t ; T a b l e s \ t a g s \ C o l u m n s \ T a g & g t ; \ C r o s s F i l t e r < / K e y > < / D i a g r a m O b j e c t K e y > < D i a g r a m O b j e c t K e y > < K e y > R e l a t i o n s h i p s \ & l t ; T a b l e s \ f e a t u r e s \ C o l u m n s \ F e a t u r e I D & g t ; - & l t ; T a b l e s \ f e e d b a c k _ l o g \ C o l u m n s \ F e e d b a c k I D & g t ; < / K e y > < / D i a g r a m O b j e c t K e y > < D i a g r a m O b j e c t K e y > < K e y > R e l a t i o n s h i p s \ & l t ; T a b l e s \ f e a t u r e s \ C o l u m n s \ F e a t u r e I D & g t ; - & l t ; T a b l e s \ f e e d b a c k _ l o g \ C o l u m n s \ F e e d b a c k I D & g t ; \ F K < / K e y > < / D i a g r a m O b j e c t K e y > < D i a g r a m O b j e c t K e y > < K e y > R e l a t i o n s h i p s \ & l t ; T a b l e s \ f e a t u r e s \ C o l u m n s \ F e a t u r e I D & g t ; - & l t ; T a b l e s \ f e e d b a c k _ l o g \ C o l u m n s \ F e e d b a c k I D & g t ; \ P K < / K e y > < / D i a g r a m O b j e c t K e y > < D i a g r a m O b j e c t K e y > < K e y > R e l a t i o n s h i p s \ & l t ; T a b l e s \ f e a t u r e s \ C o l u m n s \ F e a t u r e I D & g t ; - & l t ; T a b l e s \ f e e d b a c k _ l o g \ C o l u m n s \ F e e d b a c k I D & g t ; \ C r o s s F i l t e r < / K e y > < / D i a g r a m O b j e c t K e y > < D i a g r a m O b j e c t K e y > < K e y > R e l a t i o n s h i p s \ & l t ; T a b l e s \ f e e d b a c k _ l o g \ C o l u m n s \ U s e r I D & g t ; - & l t ; T a b l e s \ u s e r s \ C o l u m n s \ U s e r I D & g t ; < / K e y > < / D i a g r a m O b j e c t K e y > < D i a g r a m O b j e c t K e y > < K e y > R e l a t i o n s h i p s \ & l t ; T a b l e s \ f e e d b a c k _ l o g \ C o l u m n s \ U s e r I D & g t ; - & l t ; T a b l e s \ u s e r s \ C o l u m n s \ U s e r I D & g t ; \ F K < / K e y > < / D i a g r a m O b j e c t K e y > < D i a g r a m O b j e c t K e y > < K e y > R e l a t i o n s h i p s \ & l t ; T a b l e s \ f e e d b a c k _ l o g \ C o l u m n s \ U s e r I D & g t ; - & l t ; T a b l e s \ u s e r s \ C o l u m n s \ U s e r I D & g t ; \ P K < / K e y > < / D i a g r a m O b j e c t K e y > < D i a g r a m O b j e c t K e y > < K e y > R e l a t i o n s h i p s \ & l t ; T a b l e s \ f e e d b a c k _ l o g \ C o l u m n s \ U s e r I D & g t ; - & l t ; T a b l e s \ u s e r s \ C o l u m n s \ U s e r I D & g t ; \ C r o s s F i l t e r < / K e y > < / D i a g r a m O b j e c t K e y > < D i a g r a m O b j e c t K e y > < K e y > R e l a t i o n s h i p s \ & l t ; T a b l e s \ f e e d b a c k _ l o g \ C o l u m n s \ T i m e s t a m p & g t ; - & l t ; T a b l e s \ d a t e s \ C o l u m n s \ D a t e & g t ; < / K e y > < / D i a g r a m O b j e c t K e y > < D i a g r a m O b j e c t K e y > < K e y > R e l a t i o n s h i p s \ & l t ; T a b l e s \ f e e d b a c k _ l o g \ C o l u m n s \ T i m e s t a m p & g t ; - & l t ; T a b l e s \ d a t e s \ C o l u m n s \ D a t e & g t ; \ F K < / K e y > < / D i a g r a m O b j e c t K e y > < D i a g r a m O b j e c t K e y > < K e y > R e l a t i o n s h i p s \ & l t ; T a b l e s \ f e e d b a c k _ l o g \ C o l u m n s \ T i m e s t a m p & g t ; - & l t ; T a b l e s \ d a t e s \ C o l u m n s \ D a t e & g t ; \ P K < / K e y > < / D i a g r a m O b j e c t K e y > < D i a g r a m O b j e c t K e y > < K e y > R e l a t i o n s h i p s \ & l t ; T a b l e s \ f e e d b a c k _ l o g \ C o l u m n s \ T i m e s t a m p & g t ; - & l t ; T a b l e s \ d a t e s \ C o l u m n s \ D a t e & g t ; \ C r o s s F i l t e r < / K e y > < / D i a g r a m O b j e c t K e y > < D i a g r a m O b j e c t K e y > < K e y > R e l a t i o n s h i p s \ & l t ; T a b l e s \ s c r o l l _ d e p t h \ C o l u m n s \ U s e r I D & g t ; - & l t ; T a b l e s \ u s e r s \ C o l u m n s \ U s e r I D & g t ; < / K e y > < / D i a g r a m O b j e c t K e y > < D i a g r a m O b j e c t K e y > < K e y > R e l a t i o n s h i p s \ & l t ; T a b l e s \ s c r o l l _ d e p t h \ C o l u m n s \ U s e r I D & g t ; - & l t ; T a b l e s \ u s e r s \ C o l u m n s \ U s e r I D & g t ; \ F K < / K e y > < / D i a g r a m O b j e c t K e y > < D i a g r a m O b j e c t K e y > < K e y > R e l a t i o n s h i p s \ & l t ; T a b l e s \ s c r o l l _ d e p t h \ C o l u m n s \ U s e r I D & g t ; - & l t ; T a b l e s \ u s e r s \ C o l u m n s \ U s e r I D & g t ; \ P K < / K e y > < / D i a g r a m O b j e c t K e y > < D i a g r a m O b j e c t K e y > < K e y > R e l a t i o n s h i p s \ & l t ; T a b l e s \ s c r o l l _ d e p t h \ C o l u m n s \ U s e r I D & g t ; - & l t ; T a b l e s \ u s e r s \ C o l u m n s \ U s e r I D & g t ; \ C r o s s F i l t e r < / K e y > < / D i a g r a m O b j e c t K e y > < D i a g r a m O b j e c t K e y > < K e y > R e l a t i o n s h i p s \ & l t ; T a b l e s \ s c r o l l _ d e p t h \ C o l u m n s \ F e a t u r e I D & g t ; - & l t ; T a b l e s \ f e a t u r e s \ C o l u m n s \ F e a t u r e I D & g t ; < / K e y > < / D i a g r a m O b j e c t K e y > < D i a g r a m O b j e c t K e y > < K e y > R e l a t i o n s h i p s \ & l t ; T a b l e s \ s c r o l l _ d e p t h \ C o l u m n s \ F e a t u r e I D & g t ; - & l t ; T a b l e s \ f e a t u r e s \ C o l u m n s \ F e a t u r e I D & g t ; \ F K < / K e y > < / D i a g r a m O b j e c t K e y > < D i a g r a m O b j e c t K e y > < K e y > R e l a t i o n s h i p s \ & l t ; T a b l e s \ s c r o l l _ d e p t h \ C o l u m n s \ F e a t u r e I D & g t ; - & l t ; T a b l e s \ f e a t u r e s \ C o l u m n s \ F e a t u r e I D & g t ; \ P K < / K e y > < / D i a g r a m O b j e c t K e y > < D i a g r a m O b j e c t K e y > < K e y > R e l a t i o n s h i p s \ & l t ; T a b l e s \ s c r o l l _ d e p t h \ C o l u m n s \ F e a t u r e I D & g t ; - & l t ; T a b l e s \ f e a t u r e s \ C o l u m n s \ F e a t u r e I D & g t ; \ C r o s s F i l t e r < / K e y > < / D i a g r a m O b j e c t K e y > < / A l l K e y s > < S e l e c t e d K e y s > < D i a g r a m O b j e c t K e y > < K e y > T a b l e s \ c l i c k _ l o g s 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 6 6 . 3 6 4 4 8 0 0 9 5 0 6 8 5 2 9 < / S c r o l l V e r t i c a l O f f s e t > < Z o o m P e r c e n t > 8 6 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 T a g s \ T a b l e s \ & l t ; T a b l e s \ c l i c k _ l o g s & g t ; 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 T a g s \ T a b l e s \ & l t ; T a b l e s \ c o m p o n e n t _ t a g s & g t ; 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 T a g s \ T a b l e s \ & l t ; T a b l e s \ f e a t u r e s & g t ; 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 T a g s \ T a b l e s \ & l t ; T a b l e s \ f e e d b a c k _ l o g & g t ; 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 T a g s \ T a b l e s \ & l t ; T a b l e s \ s c r o l l _ d e p t h & g t ; 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 T a g s \ T a b l e s \ & l t ; T a b l e s \ t a g s & g t ; 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 T a g s \ T a b l e s \ & l t ; T a b l e s \ t e a m s & g t ; 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 T a g s \ T a b l e s \ & l t ; T a b l e s \ u s e r s & g t ; 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 T a g s \ T a b l e s \ & l t ; T a b l e s \ c l i c k _ l o g s _ i s s u e s _ s u m m a r y & g t ; 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 T a g s \ T a b l e s \ & l t ; T a b l e s \ c o m p o n e n t _ t a g s _ i s s u e s & g t ; 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 T a g s \ T a b l e s \ & l t ; T a b l e s \ d a t e s _ i s s u e s & g t ; 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 T a g s \ T a b l e s \ & l t ; T a b l e s \ f e a t u r e s _ i s s u e s _ s u m m a r y & g t ; 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 T a g s \ T a b l e s \ & l t ; T a b l e s \ f e e d b a c k _ l o g _ i s s u e s & g t ; 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 T a g s \ T a b l e s \ & l t ; T a b l e s \ s c r o l l _ d e p t h _ i s s u e s _ s u m m a r y & g t ; 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 T a g s \ T a b l e s \ & l t ; T a b l e s \ t a g s _ i s s u e s & g t ; 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 T a g s \ T a b l e s \ & l t ; T a b l e s \ t e a m s _ i s s u e s & g t ; 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 T a g s \ T a b l e s \ & l t ; T a b l e s \ u s e r s _ i s s u e s _ s u m m a r y & g t ; 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 T a g s \ T a b l e s \ & l t ; T a b l e s \ d a t a _ q u a l i t y _ s u m m a r y & g t ; 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 T a b l e s \ c l i c k _ l o g s < / K e y > < / a : K e y > < a : V a l u e   i : t y p e = " D i a g r a m D i s p l a y N o d e V i e w S t a t e " > < H e i g h t > 1 9 8 . 6 9 5 6 5 2 1 7 3 9 1 3 < / H e i g h t > < I s E x p a n d e d > t r u e < / I s E x p a n d e d > < I s F o c u s e d > t r u e < / I s F o c u s e d > < L a y e d O u t > t r u e < / L a y e d O u t > < L e f t > 1 2 0 9 . 3 3 7 5 4 3 0 6 0 4 8 4 7 < / L e f t > < T a b I n d e x > 1 7 < / T a b I n d e x > < T o p > 6 9 1 . 4 9 8 7 0 6 1 2 2 1 5 2 1 6 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 T a b l e s \ c l i c k _ l o g s \ C o l u m n s \ C l i c k I D 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 T a b l e s \ c l i c k _ l o g s \ C o l u m n s \ U s e r I D 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 T a b l e s \ c l i c k _ l o g s \ C o l u m n s \ F e a t u r e I D 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 T a b l e s \ c l i c k _ l o g s \ C o l u m n s \ C l i c k T i m e s t a m p 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 T a b l e s \ c l i c k _ l o g s \ C o l u m n s \ T i m e S p e n t S e c o n d s 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 T a b l e s \ c l i c k _ l o g s \ C o l u m n s \ F e a t u r e C l i c k C o u n t 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 T a b l e s \ c l i c k _ l o g s \ C o l u m n s \ L o w U s a g e F l a g 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 T a b l e s \ c l i c k _ l o g s \ M e a s u r e s \ C l i c k C o u n t 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 T a b l e s \ c l i c k _ l o g s \ M e a s u r e s \ A v g T i m e 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 T a b l e s \ c l i c k _ l o g s \ M e a s u r e s \ A v g S c r o l l B y T a g 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 T a b l e s \ c l i c k _ l o g s \ M e a s u r e s \ S u m   o f   F e a t u r e C l i c k C o u n t 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 T a b l e s \ c l i c k _ l o g s \ S u m   o f   F e a t u r e C l i c k C o u n t \ A d d i t i o n a l 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 T a b l e s \ c o m p o n e n t _ t a g s < / K e y > < / a : K e y > < a : V a l u e   i : t y p e = " D i a g r a m D i s p l a y N o d e V i e w S t a t e " > < H e i g h t > 2 1 8 . 1 5 9 2 0 3 9 8 0 0 9 9 5 6 < / H e i g h t > < I s E x p a n d e d > t r u e < / I s E x p a n d e d > < L a y e d O u t > t r u e < / L a y e d O u t > < L e f t > 6 4 5 . 9 8 1 3 0 2 3 3 3 0 6 6 3 1 < / L e f t > < T a b I n d e x > 1 1 < / T a b I n d e x > < T o p > 3 9 6 . 8 2 6 2 8 1 2 6 7 7 8 5 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 T a b l e s \ c o m p o n e n t _ t a g s \ C o l u m n s \ F e a t u r e I D 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 T a b l e s \ c o m p o n e n t _ t a g s \ C o l u m n s \ T a g 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< / K e y > < / a : K e y > < a : V a l u e   i : t y p e = " D i a g r a m D i s p l a y N o d e V i e w S t a t e " > < H e i g h t > 2 3 6 < / H e i g h t > < I s E x p a n d e d > t r u e < / I s E x p a n d e d > < L a y e d O u t > t r u e < / L a y e d O u t > < L e f t > 2 4 8 . 0 7 3 2 4 5 5 1 1 9 8 9 9 7 < / L e f t > < T a b I n d e x > 1 5 < / T a b I n d e x > < T o p > 7 7 1 . 8 6 5 6 7 4 5 2 9 1 4 9 3 7 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 T a b l e s \ d a t e s \ C o l u m n s \ M o n t h Y e a r 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 T a b l e s \ d a t e s \ M e a s u r e s \ S u m 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 T a b l e s \ d a t e s \ S u m   o f   M o n t h \ A d d i t i o n a l 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 T a b l e s \ f e a t u r e s < / K e y > < / a : K e y > < a : V a l u e   i : t y p e = " D i a g r a m D i s p l a y N o d e V i e w S t a t e " > < H e i g h t > 1 6 7 . 3 3 3 3 3 3 3 3 3 3 3 3 3 1 < / H e i g h t > < I s E x p a n d e d > t r u e < / I s E x p a n d e d > < L a y e d O u t > t r u e < / L a y e d O u t > < L e f t > 2 6 3 . 7 2 8 6 8 8 0 9 2 5 7 3 5 2 < / L e f t > < T a b I n d e x > 4 < / T a b I n d e x > < T o p > 1 3 3 . 1 7 5 7 9 7 4 5 0 7 6 3 2 7 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 T a b l e s \ f e a t u r e s \ C o l u m n s \ F e a t u r e I D 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 T a b l e s \ f e a t u r e s \ C o l u m n s \ F e a t u r e N a m e 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 T a b l e s \ f e a t u r e s \ C o l u m n s \ T e a m 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 T a b l e s \ f e a t u r e s \ C o l u m n s \ R o l l o u t M o n t h 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 T a b l e s \ f e a t u r e s \ C o l u m n s \ P r o d u c t O w n e r 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< / K e y > < / a : K e y > < a : V a l u e   i : t y p e = " D i a g r a m D i s p l a y N o d e V i e w S t a t e " > < H e i g h t > 2 1 5 . 8 7 3 0 1 5 8 7 3 0 1 5 7 9 < / H e i g h t > < I s E x p a n d e d > t r u e < / I s E x p a n d e d > < L a y e d O u t > t r u e < / L a y e d O u t > < L e f t > 1 2 1 3 . 1 7 8 2 0 6 1 3 6 4 7 6 8 < / L e f t > < T a b I n d e x > 5 < / T a b I n d e x > < T o p > 1 2 4 . 3 2 3 1 2 6 7 5 6 6 0 0 6 9 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 T a b l e s \ f e e d b a c k _ l o g \ C o l u m n s \ F e e d b a c k I D 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 T a b l e s \ f e e d b a c k _ l o g \ C o l u m n s \ U s e r I D 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 T a b l e s \ f e e d b a c k _ l o g \ C o l u m n s \ F e a t u r e I D 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 T a b l e s \ f e e d b a c k _ l o g \ C o l u m n s \ S e n t i m e n t S c o r e 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 T a b l e s \ f e e d b a c k _ l o g \ C o l u m n s \ C o m m e n t 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 T a b l e s \ f e e d b a c k _ l o g \ C o l u m n s \ T i m e s t a m p 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 T a b l e s \ f e e d b a c k _ l o g \ C o l u m n s \ B a d F e e d b a c k F l a g 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 T a b l e s \ f e e d b a c k _ l o g \ M e a s u r e s \ A v g S e n t i m e n t B y T a g 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 T a b l e s \ f e e d b a c k _ l o g \ M e a s u r e s \ T o t a l F e e d b a c k 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 T a b l e s \ f e e d b a c k _ l o g \ M e a s u r e s \ B a d F e e d b a c k C o u n t 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 T a b l e s \ f e e d b a c k _ l o g \ M e a s u r e s \ A v g S e n t i m e n t 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 T a b l e s \ f e e d b a c k _ l o g \ M e a s u r e s \ C o u n t   o f   F e e d b a c k I D 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 T a b l e s \ f e e d b a c k _ l o g \ C o u n t   o f   F e e d b a c k I D \ A d d i t i o n a l 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 T a b l e s \ f e e d b a c k _ l o g \ M e a s u r e s \ C o u n t   o f   B a d F e e d b a c k F l a g 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 T a b l e s \ f e e d b a c k _ l o g \ C o u n t   o f   B a d F e e d b a c k F l a g \ A d d i t i o n a l 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 T a b l e s \ f e e d b a c k _ l o g \ M e a s u r e s \ C o u n t   o f   F e a t u r e I D 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 T a b l e s \ f e e d b a c k _ l o g \ C o u n t   o f   F e a t u r e I D \ A d d i t i o n a l 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 T a b l e s \ s c r o l l _ d e p t h < / K e y > < / a : K e y > < a : V a l u e   i : t y p e = " D i a g r a m D i s p l a y N o d e V i e w S t a t e " > < H e i g h t > 1 8 6 . 5 0 7 9 3 6 5 0 7 9 3 6 5 6 < / H e i g h t > < I s E x p a n d e d > t r u e < / I s E x p a n d e d > < L a y e d O u t > t r u e < / L a y e d O u t > < L e f t > 1 2 1 2 . 1 2 3 5 1 9 9 2 4 9 1 1 5 < / L e f t > < T a b I n d e x > 1 2 < / T a b I n d e x > < T o p > 4 2 2 . 6 5 2 2 8 6 2 5 9 9 7 0 8 8 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 T a b l e s \ s c r o l l _ d e p t h \ C o l u m n s \ S c r o l l I D 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 T a b l e s \ s c r o l l _ d e p t h \ C o l u m n s \ U s e r I D 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 T a b l e s \ s c r o l l _ d e p t h \ C o l u m n s \ F e a t u r e I D 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 T a b l e s \ s c r o l l _ d e p t h \ C o l u m n s \ S c r o l l P e r c e n t 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 T a b l e s \ s c r o l l _ d e p t h \ C o l u m n s \ S e s s i o n D a t e 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 T a b l e s \ t a g s 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 2 5 5 . 7 6 1 1 0 3 7 2 1 2 0 6 6 7 < / L e f t > < T a b I n d e x > 7 < / T a b I n d e x > < T o p > 3 3 6 . 1 4 4 7 5 8 1 1 4 6 6 2 3 5 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 T a b l e s \ t a g s \ C o l u m n s \ T a g 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 T a b l e s \ t a g s \ C o l u m n s \ D e s c r i p t i o n 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 3 2 2 4 . 2 9 9 7 3 4 2 4 9 2 7 3 6 < / L e f t > < T a b I n d e x > 1 8 < / T a b I n d e x > < T o p > 7 8 6 . 3 6 8 2 2 0 0 1 5 2 7 8 7 8 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 T a b l e s \ t e a m s \ C o l u m n s \ T e a m 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 T a b l e s \ t e a m s \ C o l u m n s \ D e p a r t m e n t 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 T a b l e s \ t e a m s \ C o l u m n s \ T e a m L e a d 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< / K e y > < / a : K e y > < a : V a l u e   i : t y p e = " D i a g r a m D i s p l a y N o d e V i e w S t a t e " > < H e i g h t > 1 7 8 . 0 3 0 3 0 3 0 3 0 3 0 3 3 4 < / H e i g h t > < I s E x p a n d e d > t r u e < / I s E x p a n d e d > < L a y e d O u t > t r u e < / L a y e d O u t > < L e f t > 2 5 2 . 0 9 2 3 0 5 3 9 5 1 6 6 6 5 < / L e f t > < T a b I n d e x > 1 3 < / T a b I n d e x > < T o p > 5 3 4 . 5 8 4 8 0 4 4 6 4 4 2 1 5 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 T a b l e s \ u s e r s \ C o l u m n s \ U s e r I D 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 T a b l e s \ u s e r s \ C o l u m n s \ E m p l o y m e n t S t a t u s 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 T a b l e s \ u s e r s \ C o l u m n s \ A g e G r o u p 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 T a b l e s \ c l i c k _ l o g s _ i s s u e s _ s u m m a r y 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 3 3 2 4 . 4 7 4 2 8 7 8 0 1 9 9 8 8 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 T a b l e s \ c l i c k _ l o g s _ i s s u e s _ s u m m a r y \ C o l u m n s \ S o u r c e T a b l e 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 T a b l e s \ c l i c k _ l o g s _ i s s u e s _ s u m m a r y \ C o l u m n s \ I s s u e T y p e 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 T a b l e s \ c l i c k _ l o g s _ i s s u e s _ s u m m a r y \ C o l u m n s \ I s s u e S t a t u s 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 T a b l e s \ c l i c k _ l o g s _ i s s u e s _ s u m m a r y \ C o l u m n s \ I s s u e C o u n t 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 T a b l e s \ c o m p o n e n t _ t a g s _ i s s u e s 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 3 1 9 9 . 0 4 4 7 6 5 0 3 6 3 3 1 2 < / L e f t > < T a b I n d e x > 1 4 < / T a b I n d e x > < T o p > 5 6 9 . 3 3 3 3 3 3 3 3 3 3 3 3 2 6 < / T o p > < W i d t h > 2 6 8 . 6 6 6 6 6 6 6 6 6 6 6 6 5 2 < / W i d t h > < / a : V a l u e > < / a : K e y V a l u e O f D i a g r a m O b j e c t K e y a n y T y p e z b w N T n L X > < a : K e y V a l u e O f D i a g r a m O b j e c t K e y a n y T y p e z b w N T n L X > < a : K e y > < K e y > T a b l e s \ c o m p o n e n t _ t a g s _ i s s u e s \ C o l u m n s \ F e a t u r e I D 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 T a b l e s \ c o m p o n e n t _ t a g s _ i s s u e s \ C o l u m n s \ T a g 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 T a b l e s \ c o m p o n e n t _ t a g s _ i s s u e s \ C o l u m n s \ S o u r c e T a b l e 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 2 9 5 6 . 2 8 1 9 0 8 9 3 7 3 3 0 6 < / L e f t > < T a b I n d e x > 8 < / T a b I n d e x > < T o p > 2 5 1 . 3 3 3 3 3 3 3 3 3 3 3 3 2 6 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 T a b l e s \ d a t e s _ i s s u e s \ C o l u m n s \ M o n t h Y e a r 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 T a b l e s \ d a t e s _ i s s u e s \ C o l u m n s \ W e e k d a y 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 T a b l e s \ d a t e s _ i s s u e s \ C o l u m n s \ S o u r c e T a b l e 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 T a b l e s \ f e a t u r e s _ i s s u e s _ s u m m a r y 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 3 0 9 2 . 1 8 5 7 1 9 5 0 4 9 9 6 1 < / L e f t > < T o p > 9 9 . 9 9 9 9 9 9 9 9 9 9 9 9 9 4 3 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 T a b l e s \ f e a t u r e s _ i s s u e s _ s u m m a r y \ C o l u m n s \ S o u r c e T a b l e 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 T a b l e s \ f e a t u r e s _ i s s u e s _ s u m m a r y \ C o l u m n s \ I s s u e T y p e 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 T a b l e s \ f e a t u r e s _ i s s u e s _ s u m m a r y \ C o l u m n s \ I s s u e S t a t u s 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 T a b l e s \ f e a t u r e s _ i s s u e s _ s u m m a r y \ C o l u m n s \ I s s u e C o u n t 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 T a b l e s \ f e e d b a c k _ l o g _ i s s u e s 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 3 1 2 0 . 0 8 9 5 3 0 0 7 2 6 6 2 < / L e f t > < T a b I n d e x > 9 < / T a b I n d e x > < T o p > 3 3 3 . 3 3 3 3 3 3 3 3 3 3 3 3 3 1 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 T a b l e s \ f e e d b a c k _ l o g _ i s s u e s \ C o l u m n s \ F e e d b a c k I D 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 T a b l e s \ f e e d b a c k _ l o g _ i s s u e s \ C o l u m n s \ U s e r I D 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 T a b l e s \ f e e d b a c k _ l o g _ i s s u e s \ C o l u m n s \ F e a t u r e I D 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 T a b l e s \ f e e d b a c k _ l o g _ i s s u e s \ C o l u m n s \ C a t e g o r y 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 T a b l e s \ f e e d b a c k _ l o g _ i s s u e s \ C o l u m n s \ S e n t i m e n t S c o r e 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 T a b l e s \ f e e d b a c k _ l o g _ i s s u e s \ C o l u m n s \ C o m m e n t 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 T a b l e s \ f e e d b a c k _ l o g _ i s s u e s \ C o l u m n s \ T i m e s t a m p 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 T a b l e s \ f e e d b a c k _ l o g _ i s s u e s \ C o l u m n s \ S o u r c e T a b l e 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 T a b l e s \ s c r o l l _ d e p t h _ i s s u e s _ s u m m a r y 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 3 3 9 1 . 3 2 6 6 7 3 9 7 3 6 6 0 9 < / L e f t > < T a b I n d e x > 6 < / T a b I n d e x > < T o p > 2 3 2 . 6 6 6 6 6 6 6 6 6 6 6 6 6 3 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 T a b l e s \ s c r o l l _ d e p t h _ i s s u e s _ s u m m a r y \ C o l u m n s \ S o u r c e T a b l e 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 T a b l e s \ s c r o l l _ d e p t h _ i s s u e s _ s u m m a r y \ C o l u m n s \ I s s u e T y p e 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 T a b l e s \ s c r o l l _ d e p t h _ i s s u e s _ s u m m a r y \ C o l u m n s \ I s s u e S t a t u s 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 T a b l e s \ s c r o l l _ d e p t h _ i s s u e s _ s u m m a r y \ C o l u m n s \ I s s u e C o u n t 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 T a b l e s \ t a g s _ i s s u e s 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 3 5 5 4 . 5 6 3 8 1 7 8 7 4 6 6 0 3 < / L e f t > < T a b I n d e x > 2 < / T a b I n d e x > < T o p > 3 2 . 6 6 6 6 6 6 6 6 6 6 6 6 6 2 9 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 T a b l e s \ t a g s _ i s s u e s \ C o l u m n s \ T a g 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 T a b l e s \ t a g s _ i s s u e s \ C o l u m n s \ D e s c r i p t i o n 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 T a b l e s \ t a g s _ i s s u e s \ C o l u m n s \ S o u r c e T a b l e 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 T a b l e s \ t e a m s _ i s s u e s 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 3 8 1 7 . 8 0 0 9 6 1 7 7 5 6 5 9 7 < / L e f t > < T a b I n d e x > 3 < / T a b I n d e x > < T o p > 5 9 . 3 3 3 3 3 3 3 3 3 3 3 3 2 8 6 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 T a b l e s \ t e a m s _ i s s u e s \ C o l u m n s \ T e a m 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 T a b l e s \ t e a m s _ i s s u e s \ C o l u m n s \ D e p a r t m e n t 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 T a b l e s \ t e a m s _ i s s u e s \ C o l u m n s \ T e a m L e a d 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 T a b l e s \ t e a m s _ i s s u e s \ C o l u m n s \ S o u r c e T a b l e 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 T a b l e s \ u s e r s _ i s s u e s _ s u m m a r y 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 3 8 4 5 . 7 0 4 7 7 2 3 4 3 3 2 5 7 < / L e f t > < T a b I n d e x > 1 0 < / T a b I n d e x > < T o p > 3 1 6 . 6 6 6 6 6 6 6 6 6 6 6 6 6 3 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 T a b l e s \ u s e r s _ i s s u e s _ s u m m a r y \ C o l u m n s \ I s s u e T y p e 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 T a b l e s \ u s e r s _ i s s u e s _ s u m m a r y \ C o l u m n s \ I s s u e S t a t u s 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 T a b l e s \ u s e r s _ i s s u e s _ s u m m a r y \ C o l u m n s \ S o u r c e T a b l e 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 T a b l e s \ u s e r s _ i s s u e s _ s u m m a r y \ C o l u m n s \ I s s u e C o u n t 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 T a b l e s \ d a t a _ q u a l i t y _ s u m m a r y 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 6 1 2 . 6 6 2 5 4 1 8 7 8 5 2 9 < / L e f t > < T a b I n d e x > 1 6 < / T a b I n d e x > < T o p > 7 6 9 . 7 7 2 7 9 5 4 6 1 9 0 5 3 9 < / T o p > < W i d t h > 2 8 8 . 6 3 6 3 6 3 6 3 6 3 6 3 6 3 < / W i d t h > < / a : V a l u e > < / a : K e y V a l u e O f D i a g r a m O b j e c t K e y a n y T y p e z b w N T n L X > < a : K e y V a l u e O f D i a g r a m O b j e c t K e y a n y T y p e z b w N T n L X > < a : K e y > < K e y > T a b l e s \ d a t a _ q u a l i t y _ s u m m a r y \ C o l u m n s \ S o u r c e T a b l e 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 T a b l e s \ d a t a _ q u a l i t y _ s u m m a r y \ C o l u m n s \ I s s u e T y p e 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 T a b l e s \ d a t a _ q u a l i t y _ s u m m a r y \ C o l u m n s \ I s s u e S t a t u s 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 T a b l e s \ d a t a _ q u a l i t y _ s u m m a r y \ C o l u m n s \ I s s u e C o u n t 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 T a b l e s \ d a t a _ q u a l i t y _ s u m m a r y \ M e a s u r e s \ S u m   o f   I s s u e C o u n t 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 T a b l e s \ d a t a _ q u a l i t y _ s u m m a r y \ S u m   o f   I s s u e C o u n t \ A d d i t i o n a l 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 T a b l e s \ d a t a _ q u a l i t y _ s u m m a r y \ M e a s u r e s \ C o u n t   o f   I s s u e C o u n t 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 T a b l e s \ d a t a _ q u a l i t y _ s u m m a r y \ C o u n t   o f   I s s u e C o u n t \ A d d i t i o n a l 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 R e l a t i o n s h i p s \ & l t ; T a b l e s \ c l i c k _ l o g s \ C o l u m n s \ U s e r I D & g t ; - & l t ; T a b l e s \ u s e r s \ C o l u m n s \ U s e r I D & g t ; < / K e y > < / a : K e y > < a : V a l u e   i : t y p e = " D i a g r a m D i s p l a y L i n k V i e w S t a t e " > < A u t o m a t i o n P r o p e r t y H e l p e r T e x t > E n d   p o i n t   1 :   ( 1 3 0 9 . 3 3 7 5 4 2 9 6 3 6 7 , 6 7 5 . 4 9 8 7 0 6 1 2 2 1 5 2 ) .   E n d   p o i n t   2 :   ( 4 6 8 . 0 9 2 3 0 5 3 9 5 1 6 7 , 6 3 3 . 5 9 9 9 5 6 ) 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 1 3 0 9 . 3 3 7 5 4 2 9 6 3 6 6 9 6 < / b : _ x > < b : _ y > 6 7 5 . 4 9 8 7 0 6 1 2 2 1 5 2 1 6 < / b : _ y > < / b : P o i n t > < b : P o i n t > < b : _ x > 1 3 0 9 . 3 3 7 5 4 2 9 6 3 6 6 9 6 < / b : _ x > < b : _ y > 6 3 5 . 5 9 9 9 5 6 < / b : _ y > < / b : P o i n t > < b : P o i n t > < b : _ x > 1 3 0 7 . 3 3 7 5 4 2 9 6 3 6 6 9 6 < / b : _ x > < b : _ y > 6 3 3 . 5 9 9 9 5 6 < / b : _ y > < / b : P o i n t > < b : P o i n t > < b : _ x > 4 6 8 . 0 9 2 3 0 5 3 9 5 1 6 6 6 5 < / b : _ x > < b : _ y > 6 3 3 . 5 9 9 9 5 6 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 R e l a t i o n s h i p s \ & l t ; T a b l e s \ c l i c k _ l o g s \ C o l u m n s \ U s e r I D & g t ; - & l t ; T a b l e s \ u s e r s \ C o l u m n s \ U s e r I D & g t ; \ F K 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 1 3 0 1 . 3 3 7 5 4 2 9 6 3 6 6 9 6 < / b : _ x > < b : _ y > 6 7 5 . 4 9 8 7 0 6 1 2 2 1 5 2 1 6 < / b : _ y > < / L a b e l L o c a t i o n > < L o c a t i o n   x m l n s : b = " h t t p : / / s c h e m a s . d a t a c o n t r a c t . o r g / 2 0 0 4 / 0 7 / S y s t e m . W i n d o w s " > < b : _ x > 1 3 0 9 . 3 3 7 5 4 2 9 6 3 6 6 9 6 < / b : _ x > < b : _ y > 6 9 1 . 4 9 8 7 0 6 1 2 2 1 5 2 1 6 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 R e l a t i o n s h i p s \ & l t ; T a b l e s \ c l i c k _ l o g s \ C o l u m n s \ U s e r I D & g t ; - & l t ; T a b l e s \ u s e r s \ C o l u m n s \ U s e r I D & g t ; \ P K 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 4 5 2 . 0 9 2 3 0 5 3 9 5 1 6 6 6 5 < / b : _ x > < b : _ y > 6 2 5 . 5 9 9 9 5 6 < / b : _ y > < / L a b e l L o c a t i o n > < L o c a t i o n   x m l n s : b = " h t t p : / / s c h e m a s . d a t a c o n t r a c t . o r g / 2 0 0 4 / 0 7 / S y s t e m . W i n d o w s " > < b : _ x > 4 5 2 . 0 9 2 3 0 5 3 9 5 1 6 6 5 9 < / b : _ x > < b : _ y > 6 3 3 . 5 9 9 9 5 6 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 R e l a t i o n s h i p s \ & l t ; T a b l e s \ c l i c k _ l o g s \ C o l u m n s \ U s e r I D & g t ; - & l t ; T a b l e s \ u s e r s \ C o l u m n s \ U s e r I D & g t ; \ C r o s s F i l t e r 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 1 3 0 9 . 3 3 7 5 4 2 9 6 3 6 6 9 6 < / b : _ x > < b : _ y > 6 7 5 . 4 9 8 7 0 6 1 2 2 1 5 2 1 6 < / b : _ y > < / b : P o i n t > < b : P o i n t > < b : _ x > 1 3 0 9 . 3 3 7 5 4 2 9 6 3 6 6 9 6 < / b : _ x > < b : _ y > 6 3 5 . 5 9 9 9 5 6 < / b : _ y > < / b : P o i n t > < b : P o i n t > < b : _ x > 1 3 0 7 . 3 3 7 5 4 2 9 6 3 6 6 9 6 < / b : _ x > < b : _ y > 6 3 3 . 5 9 9 9 5 6 < / b : _ y > < / b : P o i n t > < b : P o i n t > < b : _ x > 4 6 8 . 0 9 2 3 0 5 3 9 5 1 6 6 6 5 < / b : _ x > < b : _ y > 6 3 3 . 5 9 9 9 5 6 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 R e l a t i o n s h i p s \ & l t ; T a b l e s \ c l i c k _ l o g s \ C o l u m n s \ F e a t u r e I D & g t ; - & l t ; T a b l e s \ f e a t u r e s \ C o l u m n s \ F e a t u r e I D & g t ; < / K e y > < / a : K e y > < a : V a l u e   i : t y p e = " D i a g r a m D i s p l a y L i n k V i e w S t a t e " > < A u t o m a t i o n P r o p e r t y H e l p e r T e x t > E n d   p o i n t   1 :   ( 1 1 9 3 . 3 3 7 5 4 3 0 6 0 4 8 , 7 9 0 . 8 4 6 5 3 2 ) .   E n d   p o i n t   2 :   ( 4 7 9 . 7 2 8 6 8 8 0 9 2 5 7 3 , 2 2 6 . 8 4 2 4 6 4 ) 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 1 1 9 3 . 3 3 7 5 4 3 0 6 0 4 8 4 9 < / b : _ x > < b : _ y > 7 9 0 . 8 4 6 5 3 2 < / b : _ y > < / b : P o i n t > < b : P o i n t > < b : _ x > 9 2 2 . 7 9 8 9 0 5 8 0 2 0 0 6 6 3 < / b : _ x > < b : _ y > 7 9 0 . 8 4 6 5 3 2 < / b : _ y > < / b : P o i n t > < b : P o i n t > < b : _ x > 9 2 0 . 7 9 8 9 0 5 8 0 2 0 0 6 6 3 < / b : _ x > < b : _ y > 7 8 8 . 8 4 6 5 3 2 < / b : _ y > < / b : P o i n t > < b : P o i n t > < b : _ x > 9 2 0 . 7 9 8 9 0 5 8 0 2 0 0 6 6 3 < / b : _ x > < b : _ y > 2 2 8 . 8 4 2 4 6 4 < / b : _ y > < / b : P o i n t > < b : P o i n t > < b : _ x > 9 1 8 . 7 9 8 9 0 5 8 0 2 0 0 6 6 3 < / b : _ x > < b : _ y > 2 2 6 . 8 4 2 4 6 4 < / b : _ y > < / b : P o i n t > < b : P o i n t > < b : _ x > 4 7 9 . 7 2 8 6 8 8 0 9 2 5 7 3 3 5 < / b : _ x > < b : _ y > 2 2 6 . 8 4 2 4 6 4 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 R e l a t i o n s h i p s \ & l t ; T a b l e s \ c l i c k _ l o g s \ C o l u m n s \ F e a t u r e I D & g t ; - & l t ; T a b l e s \ f e a t u r e s \ C o l u m n s \ F e a t u r e I D & g t ; \ F K 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 1 1 9 3 . 3 3 7 5 4 3 0 6 0 4 8 4 9 < / b : _ x > < b : _ y > 7 8 2 . 8 4 6 5 3 2 < / b : _ y > < / L a b e l L o c a t i o n > < L o c a t i o n   x m l n s : b = " h t t p : / / s c h e m a s . d a t a c o n t r a c t . o r g / 2 0 0 4 / 0 7 / S y s t e m . W i n d o w s " > < b : _ x > 1 2 0 9 . 3 3 7 5 4 3 0 6 0 4 8 4 7 < / b : _ x > < b : _ y > 7 9 0 . 8 4 6 5 3 2 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 R e l a t i o n s h i p s \ & l t ; T a b l e s \ c l i c k _ l o g s \ C o l u m n s \ F e a t u r e I D & g t ; - & l t ; T a b l e s \ f e a t u r e s \ C o l u m n s \ F e a t u r e I D & g t ; \ P K 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 4 6 3 . 7 2 8 6 8 8 0 9 2 5 7 3 3 5 < / b : _ x > < b : _ y > 2 1 8 . 8 4 2 4 6 4 < / b : _ y > < / L a b e l L o c a t i o n > < L o c a t i o n   x m l n s : b = " h t t p : / / s c h e m a s . d a t a c o n t r a c t . o r g / 2 0 0 4 / 0 7 / S y s t e m . W i n d o w s " > < b : _ x > 4 6 3 . 7 2 8 6 8 8 0 9 2 5 7 3 2 9 < / b : _ x > < b : _ y > 2 2 6 . 8 4 2 4 6 4 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 R e l a t i o n s h i p s \ & l t ; T a b l e s \ c l i c k _ l o g s \ C o l u m n s \ F e a t u r e I D & g t ; - & l t ; T a b l e s \ f e a t u r e s \ C o l u m n s \ F e a t u r e I D & g t ; \ C r o s s F i l t e r 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 1 1 9 3 . 3 3 7 5 4 3 0 6 0 4 8 4 9 < / b : _ x > < b : _ y > 7 9 0 . 8 4 6 5 3 2 < / b : _ y > < / b : P o i n t > < b : P o i n t > < b : _ x > 9 2 2 . 7 9 8 9 0 5 8 0 2 0 0 6 6 3 < / b : _ x > < b : _ y > 7 9 0 . 8 4 6 5 3 2 < / b : _ y > < / b : P o i n t > < b : P o i n t > < b : _ x > 9 2 0 . 7 9 8 9 0 5 8 0 2 0 0 6 6 3 < / b : _ x > < b : _ y > 7 8 8 . 8 4 6 5 3 2 < / b : _ y > < / b : P o i n t > < b : P o i n t > < b : _ x > 9 2 0 . 7 9 8 9 0 5 8 0 2 0 0 6 6 3 < / b : _ x > < b : _ y > 2 2 8 . 8 4 2 4 6 4 < / b : _ y > < / b : P o i n t > < b : P o i n t > < b : _ x > 9 1 8 . 7 9 8 9 0 5 8 0 2 0 0 6 6 3 < / b : _ x > < b : _ y > 2 2 6 . 8 4 2 4 6 4 < / b : _ y > < / b : P o i n t > < b : P o i n t > < b : _ x > 4 7 9 . 7 2 8 6 8 8 0 9 2 5 7 3 3 5 < / b : _ x > < b : _ y > 2 2 6 . 8 4 2 4 6 4 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 R e l a t i o n s h i p s \ & l t ; T a b l e s \ c o m p o n e n t _ t a g s \ C o l u m n s \ F e a t u r e I D & g t ; - & l t ; T a b l e s \ f e a t u r e s \ C o l u m n s \ F e a t u r e I D & g t ; < / K e y > < / a : K e y > < a : V a l u e   i : t y p e = " D i a g r a m D i s p l a y L i n k V i e w S t a t e " > < A u t o m a t i o n P r o p e r t y H e l p e r T e x t > E n d   p o i n t   1 :   ( 7 4 5 . 9 8 1 3 0 1 9 6 3 6 7 , 3 8 0 . 8 2 6 2 8 1 2 6 7 7 8 5 ) .   E n d   p o i n t   2 :   ( 4 7 9 . 7 2 8 6 8 8 0 9 2 5 7 4 , 2 4 6 . 8 4 2 4 6 4 ) 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 7 4 5 . 9 8 1 3 0 1 9 6 3 6 6 9 6 9 < / b : _ x > < b : _ y > 3 8 0 . 8 2 6 2 8 1 2 6 7 7 8 5 < / b : _ y > < / b : P o i n t > < b : P o i n t > < b : _ x > 7 4 5 . 9 8 1 3 0 1 9 6 3 6 6 9 6 9 < / b : _ x > < b : _ y > 2 4 8 . 8 4 2 4 6 4 < / b : _ y > < / b : P o i n t > < b : P o i n t > < b : _ x > 7 4 3 . 9 8 1 3 0 1 9 6 3 6 6 9 6 9 < / b : _ x > < b : _ y > 2 4 6 . 8 4 2 4 6 4 < / b : _ y > < / b : P o i n t > < b : P o i n t > < b : _ x > 4 7 9 . 7 2 8 6 8 8 0 9 2 5 7 3 5 2 < / b : _ x > < b : _ y > 2 4 6 . 8 4 2 4 6 4 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 R e l a t i o n s h i p s \ & l t ; T a b l e s \ c o m p o n e n t _ t a g s \ C o l u m n s \ F e a t u r e I D & g t ; - & l t ; T a b l e s \ f e a t u r e s \ C o l u m n s \ F e a t u r e I D & g t ; \ F K 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 7 3 7 . 9 8 1 3 0 1 9 6 3 6 6 9 6 9 < / b : _ x > < b : _ y > 3 8 0 . 8 2 6 2 8 1 2 6 7 7 8 5 < / b : _ y > < / L a b e l L o c a t i o n > < L o c a t i o n   x m l n s : b = " h t t p : / / s c h e m a s . d a t a c o n t r a c t . o r g / 2 0 0 4 / 0 7 / S y s t e m . W i n d o w s " > < b : _ x > 7 4 5 . 9 8 1 3 0 1 9 6 3 6 6 9 6 9 < / b : _ x > < b : _ y > 3 9 6 . 8 2 6 2 8 1 2 6 7 7 8 5 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 R e l a t i o n s h i p s \ & l t ; T a b l e s \ c o m p o n e n t _ t a g s \ C o l u m n s \ F e a t u r e I D & g t ; - & l t ; T a b l e s \ f e a t u r e s \ C o l u m n s \ F e a t u r e I D & g t ; \ P K 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 4 6 3 . 7 2 8 6 8 8 0 9 2 5 7 3 5 2 < / b : _ x > < b : _ y > 2 3 8 . 8 4 2 4 6 4 < / b : _ y > < / L a b e l L o c a t i o n > < L o c a t i o n   x m l n s : b = " h t t p : / / s c h e m a s . d a t a c o n t r a c t . o r g / 2 0 0 4 / 0 7 / S y s t e m . W i n d o w s " > < b : _ x > 4 6 3 . 7 2 8 6 8 8 0 9 2 5 7 3 5 2 < / b : _ x > < b : _ y > 2 4 6 . 8 4 2 4 6 4 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 R e l a t i o n s h i p s \ & l t ; T a b l e s \ c o m p o n e n t _ t a g s \ C o l u m n s \ F e a t u r e I D & g t ; - & l t ; T a b l e s \ f e a t u r e s \ C o l u m n s \ F e a t u r e I D & g t ; \ C r o s s F i l t e r 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 7 4 5 . 9 8 1 3 0 1 9 6 3 6 6 9 6 9 < / b : _ x > < b : _ y > 3 8 0 . 8 2 6 2 8 1 2 6 7 7 8 5 < / b : _ y > < / b : P o i n t > < b : P o i n t > < b : _ x > 7 4 5 . 9 8 1 3 0 1 9 6 3 6 6 9 6 9 < / b : _ x > < b : _ y > 2 4 8 . 8 4 2 4 6 4 < / b : _ y > < / b : P o i n t > < b : P o i n t > < b : _ x > 7 4 3 . 9 8 1 3 0 1 9 6 3 6 6 9 6 9 < / b : _ x > < b : _ y > 2 4 6 . 8 4 2 4 6 4 < / b : _ y > < / b : P o i n t > < b : P o i n t > < b : _ x > 4 7 9 . 7 2 8 6 8 8 0 9 2 5 7 3 5 2 < / b : _ x > < b : _ y > 2 4 6 . 8 4 2 4 6 4 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 R e l a t i o n s h i p s \ & l t ; T a b l e s \ c o m p o n e n t _ t a g s \ C o l u m n s \ T a g & g t ; - & l t ; T a b l e s \ t a g s \ C o l u m n s \ T a g & g t ; < / K e y > < / a : K e y > < a : V a l u e   i : t y p e = " D i a g r a m D i s p l a y L i n k V i e w S t a t e " > < A u t o m a t i o n P r o p e r t y H e l p e r T e x t > E n d   p o i n t   1 :   ( 6 2 9 . 9 8 1 3 0 2 3 3 3 0 6 6 , 5 0 5 . 9 0 5 8 8 3 ) .   E n d   p o i n t   2 :   ( 4 7 1 . 7 6 1 1 0 3 7 2 1 2 0 7 , 4 1 1 . 1 4 4 7 5 8 ) 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 6 2 9 . 9 8 1 3 0 2 3 3 3 0 6 6 3 1 < / b : _ x > < b : _ y > 5 0 5 . 9 0 5 8 8 3 < / b : _ y > < / b : P o i n t > < b : P o i n t > < b : _ x > 5 5 2 . 8 7 1 2 0 2 9 6 3 6 6 9 7 < / b : _ x > < b : _ y > 5 0 5 . 9 0 5 8 8 3 < / b : _ y > < / b : P o i n t > < b : P o i n t > < b : _ x > 5 5 0 . 8 7 1 2 0 2 9 6 3 6 6 9 7 < / b : _ x > < b : _ y > 5 0 3 . 9 0 5 8 8 3 < / b : _ y > < / b : P o i n t > < b : P o i n t > < b : _ x > 5 5 0 . 8 7 1 2 0 2 9 6 3 6 6 9 7 < / b : _ x > < b : _ y > 4 1 3 . 1 4 4 7 5 8 < / b : _ y > < / b : P o i n t > < b : P o i n t > < b : _ x > 5 4 8 . 8 7 1 2 0 2 9 6 3 6 6 9 7 < / b : _ x > < b : _ y > 4 1 1 . 1 4 4 7 5 8 < / b : _ y > < / b : P o i n t > < b : P o i n t > < b : _ x > 4 7 1 . 7 6 1 1 0 3 7 2 1 2 0 6 6 1 < / b : _ x > < b : _ y > 4 1 1 . 1 4 4 7 5 8 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 R e l a t i o n s h i p s \ & l t ; T a b l e s \ c o m p o n e n t _ t a g s \ C o l u m n s \ T a g & g t ; - & l t ; T a b l e s \ t a g s \ C o l u m n s \ T a g & g t ; \ F K 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 6 2 9 . 9 8 1 3 0 2 3 3 3 0 6 6 3 1 < / b : _ x > < b : _ y > 4 9 7 . 9 0 5 8 8 3 < / b : _ y > < / L a b e l L o c a t i o n > < L o c a t i o n   x m l n s : b = " h t t p : / / s c h e m a s . d a t a c o n t r a c t . o r g / 2 0 0 4 / 0 7 / S y s t e m . W i n d o w s " > < b : _ x > 6 4 5 . 9 8 1 3 0 2 3 3 3 0 6 6 3 1 < / b : _ x > < b : _ y > 5 0 5 . 9 0 5 8 8 3 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 R e l a t i o n s h i p s \ & l t ; T a b l e s \ c o m p o n e n t _ t a g s \ C o l u m n s \ T a g & g t ; - & l t ; T a b l e s \ t a g s \ C o l u m n s \ T a g & g t ; \ P K 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 4 5 5 . 7 6 1 1 0 3 7 2 1 2 0 6 6 1 < / b : _ x > < b : _ y > 4 0 3 . 1 4 4 7 5 8 < / b : _ y > < / L a b e l L o c a t i o n > < L o c a t i o n   x m l n s : b = " h t t p : / / s c h e m a s . d a t a c o n t r a c t . o r g / 2 0 0 4 / 0 7 / S y s t e m . W i n d o w s " > < b : _ x > 4 5 5 . 7 6 1 1 0 3 7 2 1 2 0 6 6 1 < / b : _ x > < b : _ y > 4 1 1 . 1 4 4 7 5 8 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 R e l a t i o n s h i p s \ & l t ; T a b l e s \ c o m p o n e n t _ t a g s \ C o l u m n s \ T a g & g t ; - & l t ; T a b l e s \ t a g s \ C o l u m n s \ T a g & g t ; \ C r o s s F i l t e r 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 6 2 9 . 9 8 1 3 0 2 3 3 3 0 6 6 3 1 < / b : _ x > < b : _ y > 5 0 5 . 9 0 5 8 8 3 < / b : _ y > < / b : P o i n t > < b : P o i n t > < b : _ x > 5 5 2 . 8 7 1 2 0 2 9 6 3 6 6 9 7 < / b : _ x > < b : _ y > 5 0 5 . 9 0 5 8 8 3 < / b : _ y > < / b : P o i n t > < b : P o i n t > < b : _ x > 5 5 0 . 8 7 1 2 0 2 9 6 3 6 6 9 7 < / b : _ x > < b : _ y > 5 0 3 . 9 0 5 8 8 3 < / b : _ y > < / b : P o i n t > < b : P o i n t > < b : _ x > 5 5 0 . 8 7 1 2 0 2 9 6 3 6 6 9 7 < / b : _ x > < b : _ y > 4 1 3 . 1 4 4 7 5 8 < / b : _ y > < / b : P o i n t > < b : P o i n t > < b : _ x > 5 4 8 . 8 7 1 2 0 2 9 6 3 6 6 9 7 < / b : _ x > < b : _ y > 4 1 1 . 1 4 4 7 5 8 < / b : _ y > < / b : P o i n t > < b : P o i n t > < b : _ x > 4 7 1 . 7 6 1 1 0 3 7 2 1 2 0 6 6 1 < / b : _ x > < b : _ y > 4 1 1 . 1 4 4 7 5 8 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 R e l a t i o n s h i p s \ & l t ; T a b l e s \ f e a t u r e s \ C o l u m n s \ F e a t u r e I D & g t ; - & l t ; T a b l e s \ f e e d b a c k _ l o g \ C o l u m n s \ F e e d b a c k I D & g t ; < / K e y > < / a : K e y > < a : V a l u e   i : t y p e = " D i a g r a m D i s p l a y L i n k V i e w S t a t e " > < A u t o m a t i o n P r o p e r t y H e l p e r T e x t > E n d   p o i n t   1 :   ( 4 7 9 . 7 2 8 6 8 8 0 9 2 5 7 4 , 1 8 6 . 8 4 2 4 6 4 ) .   E n d   p o i n t   2 :   ( 1 1 9 7 . 1 7 8 2 0 6 1 3 6 4 8 , 2 3 2 . 2 5 9 6 3 5 ) 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 4 7 9 . 7 2 8 6 8 8 0 9 2 5 7 3 5 2 < / b : _ x > < b : _ y > 1 8 6 . 8 4 2 4 6 4 < / b : _ y > < / b : P o i n t > < b : P o i n t > < b : _ x > 9 2 8 . 7 9 8 9 0 5 8 0 2 0 0 6 6 3 < / b : _ x > < b : _ y > 1 8 6 . 8 4 2 4 6 4 < / b : _ y > < / b : P o i n t > < b : P o i n t > < b : _ x > 9 3 0 . 7 9 8 9 0 5 8 0 2 0 0 6 6 3 < / b : _ x > < b : _ y > 1 8 8 . 8 4 2 4 6 4 < / b : _ y > < / b : P o i n t > < b : P o i n t > < b : _ x > 9 3 0 . 7 9 8 9 0 5 8 0 2 0 0 6 6 3 < / b : _ x > < b : _ y > 2 3 0 . 2 5 9 6 3 5 < / b : _ y > < / b : P o i n t > < b : P o i n t > < b : _ x > 9 3 2 . 7 9 8 9 0 5 8 0 2 0 0 6 6 3 < / b : _ x > < b : _ y > 2 3 2 . 2 5 9 6 3 5 < / b : _ y > < / b : P o i n t > < b : P o i n t > < b : _ x > 1 1 9 7 . 1 7 8 2 0 6 1 3 6 4 7 6 8 < / b : _ x > < b : _ y > 2 3 2 . 2 5 9 6 3 5 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 R e l a t i o n s h i p s \ & l t ; T a b l e s \ f e a t u r e s \ C o l u m n s \ F e a t u r e I D & g t ; - & l t ; T a b l e s \ f e e d b a c k _ l o g \ C o l u m n s \ F e e d b a c k I D & g t ; \ F K 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 4 6 3 . 7 2 8 6 8 8 0 9 2 5 7 3 5 2 < / b : _ x > < b : _ y > 1 7 8 . 8 4 2 4 6 4 < / b : _ y > < / L a b e l L o c a t i o n > < L o c a t i o n   x m l n s : b = " h t t p : / / s c h e m a s . d a t a c o n t r a c t . o r g / 2 0 0 4 / 0 7 / S y s t e m . W i n d o w s " > < b : _ x > 4 6 3 . 7 2 8 6 8 8 0 9 2 5 7 3 5 2 < / b : _ x > < b : _ y > 1 8 6 . 8 4 2 4 6 4 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 R e l a t i o n s h i p s \ & l t ; T a b l e s \ f e a t u r e s \ C o l u m n s \ F e a t u r e I D & g t ; - & l t ; T a b l e s \ f e e d b a c k _ l o g \ C o l u m n s \ F e e d b a c k I D & g t ; \ P K 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 1 1 9 7 . 1 7 8 2 0 6 1 3 6 4 7 6 8 < / b : _ x > < b : _ y > 2 2 4 . 2 5 9 6 3 5 < / b : _ y > < / L a b e l L o c a t i o n > < L o c a t i o n   x m l n s : b = " h t t p : / / s c h e m a s . d a t a c o n t r a c t . o r g / 2 0 0 4 / 0 7 / S y s t e m . W i n d o w s " > < b : _ x > 1 2 1 3 . 1 7 8 2 0 6 1 3 6 4 7 6 8 < / b : _ x > < b : _ y > 2 3 2 . 2 5 9 6 3 5 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 R e l a t i o n s h i p s \ & l t ; T a b l e s \ f e a t u r e s \ C o l u m n s \ F e a t u r e I D & g t ; - & l t ; T a b l e s \ f e e d b a c k _ l o g \ C o l u m n s \ F e e d b a c k I D & g t ; \ C r o s s F i l t e r 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 4 7 9 . 7 2 8 6 8 8 0 9 2 5 7 3 5 2 < / b : _ x > < b : _ y > 1 8 6 . 8 4 2 4 6 4 < / b : _ y > < / b : P o i n t > < b : P o i n t > < b : _ x > 9 2 8 . 7 9 8 9 0 5 8 0 2 0 0 6 6 3 < / b : _ x > < b : _ y > 1 8 6 . 8 4 2 4 6 4 < / b : _ y > < / b : P o i n t > < b : P o i n t > < b : _ x > 9 3 0 . 7 9 8 9 0 5 8 0 2 0 0 6 6 3 < / b : _ x > < b : _ y > 1 8 8 . 8 4 2 4 6 4 < / b : _ y > < / b : P o i n t > < b : P o i n t > < b : _ x > 9 3 0 . 7 9 8 9 0 5 8 0 2 0 0 6 6 3 < / b : _ x > < b : _ y > 2 3 0 . 2 5 9 6 3 5 < / b : _ y > < / b : P o i n t > < b : P o i n t > < b : _ x > 9 3 2 . 7 9 8 9 0 5 8 0 2 0 0 6 6 3 < / b : _ x > < b : _ y > 2 3 2 . 2 5 9 6 3 5 < / b : _ y > < / b : P o i n t > < b : P o i n t > < b : _ x > 1 1 9 7 . 1 7 8 2 0 6 1 3 6 4 7 6 8 < / b : _ x > < b : _ y > 2 3 2 . 2 5 9 6 3 5 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 R e l a t i o n s h i p s \ & l t ; T a b l e s \ f e e d b a c k _ l o g \ C o l u m n s \ U s e r I D & g t ; - & l t ; T a b l e s \ u s e r s \ C o l u m n s \ U s e r I D & g t ; < / K e y > < / a : K e y > < a : V a l u e   i : t y p e = " D i a g r a m D i s p l a y L i n k V i e w S t a t e " > < A u t o m a t i o n P r o p e r t y H e l p e r T e x t > E n d   p o i n t   1 :   ( 1 3 0 3 . 1 7 8 2 0 5 9 6 3 6 7 , 3 5 6 . 1 9 6 1 4 2 6 2 9 6 1 6 ) .   E n d   p o i n t   2 :   ( 4 6 8 . 0 9 2 3 0 5 3 9 5 1 6 6 , 5 9 0 . 2 2 2 9 6 7 ) 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 1 3 0 3 . 1 7 8 2 0 5 9 6 3 6 6 9 6 < / b : _ x > < b : _ y > 3 5 6 . 1 9 6 1 4 2 6 2 9 6 1 6 4 7 < / b : _ y > < / b : P o i n t > < b : P o i n t > < b : _ x > 1 3 0 3 . 1 7 8 2 0 5 9 6 3 6 6 9 6 < / b : _ x > < b : _ y > 3 7 0 . 3 2 6 2 8 1 < / b : _ y > < / b : P o i n t > < b : P o i n t > < b : _ x > 1 3 0 1 . 1 7 8 2 0 5 9 6 3 6 6 9 6 < / b : _ x > < b : _ y > 3 7 2 . 3 2 6 2 8 1 < / b : _ y > < / b : P o i n t > < b : P o i n t > < b : _ x > 6 2 3 . 4 8 1 3 0 2 1 1 2 1 9 9 5 < / b : _ x > < b : _ y > 3 7 2 . 3 2 6 2 8 1 < / b : _ y > < / b : P o i n t > < b : P o i n t > < b : _ x > 6 2 1 . 4 8 1 3 0 2 1 1 2 1 9 9 5 < / b : _ x > < b : _ y > 3 7 4 . 3 2 6 2 8 1 < / b : _ y > < / b : P o i n t > < b : P o i n t > < b : _ x > 6 2 1 . 4 8 1 3 0 2 1 1 2 1 9 9 5 < / b : _ x > < b : _ y > 5 8 8 . 2 2 2 9 6 7 < / b : _ y > < / b : P o i n t > < b : P o i n t > < b : _ x > 6 1 9 . 4 8 1 3 0 2 1 1 2 1 9 9 5 < / b : _ x > < b : _ y > 5 9 0 . 2 2 2 9 6 7 < / b : _ y > < / b : P o i n t > < b : P o i n t > < b : _ x > 4 6 8 . 0 9 2 3 0 5 3 9 5 1 6 6 4 8 < / b : _ x > < b : _ y > 5 9 0 . 2 2 2 9 6 7 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 R e l a t i o n s h i p s \ & l t ; T a b l e s \ f e e d b a c k _ l o g \ C o l u m n s \ U s e r I D & g t ; - & l t ; T a b l e s \ u s e r s \ C o l u m n s \ U s e r I D & g t ; \ F K 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 1 2 9 5 . 1 7 8 2 0 5 9 6 3 6 6 9 6 < / b : _ x > < b : _ y > 3 4 0 . 1 9 6 1 4 2 6 2 9 6 1 6 4 7 < / b : _ y > < / L a b e l L o c a t i o n > < L o c a t i o n   x m l n s : b = " h t t p : / / s c h e m a s . d a t a c o n t r a c t . o r g / 2 0 0 4 / 0 7 / S y s t e m . W i n d o w s " > < b : _ x > 1 3 0 3 . 1 7 8 2 0 5 9 6 3 6 6 9 6 < / b : _ x > < b : _ y > 3 4 0 . 1 9 6 1 4 2 6 2 9 6 1 6 4 7 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 R e l a t i o n s h i p s \ & l t ; T a b l e s \ f e e d b a c k _ l o g \ C o l u m n s \ U s e r I D & g t ; - & l t ; T a b l e s \ u s e r s \ C o l u m n s \ U s e r I D & g t ; \ P K 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 4 5 2 . 0 9 2 3 0 5 3 9 5 1 6 6 4 8 < / b : _ x > < b : _ y > 5 8 2 . 2 2 2 9 6 7 < / b : _ y > < / L a b e l L o c a t i o n > < L o c a t i o n   x m l n s : b = " h t t p : / / s c h e m a s . d a t a c o n t r a c t . o r g / 2 0 0 4 / 0 7 / S y s t e m . W i n d o w s " > < b : _ x > 4 5 2 . 0 9 2 3 0 5 3 9 5 1 6 6 5 9 < / b : _ x > < b : _ y > 5 9 0 . 2 2 2 9 6 7 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 R e l a t i o n s h i p s \ & l t ; T a b l e s \ f e e d b a c k _ l o g \ C o l u m n s \ U s e r I D & g t ; - & l t ; T a b l e s \ u s e r s \ C o l u m n s \ U s e r I D & g t ; \ C r o s s F i l t e r 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 1 3 0 3 . 1 7 8 2 0 5 9 6 3 6 6 9 6 < / b : _ x > < b : _ y > 3 5 6 . 1 9 6 1 4 2 6 2 9 6 1 6 4 7 < / b : _ y > < / b : P o i n t > < b : P o i n t > < b : _ x > 1 3 0 3 . 1 7 8 2 0 5 9 6 3 6 6 9 6 < / b : _ x > < b : _ y > 3 7 0 . 3 2 6 2 8 1 < / b : _ y > < / b : P o i n t > < b : P o i n t > < b : _ x > 1 3 0 1 . 1 7 8 2 0 5 9 6 3 6 6 9 6 < / b : _ x > < b : _ y > 3 7 2 . 3 2 6 2 8 1 < / b : _ y > < / b : P o i n t > < b : P o i n t > < b : _ x > 6 2 3 . 4 8 1 3 0 2 1 1 2 1 9 9 5 < / b : _ x > < b : _ y > 3 7 2 . 3 2 6 2 8 1 < / b : _ y > < / b : P o i n t > < b : P o i n t > < b : _ x > 6 2 1 . 4 8 1 3 0 2 1 1 2 1 9 9 5 < / b : _ x > < b : _ y > 3 7 4 . 3 2 6 2 8 1 < / b : _ y > < / b : P o i n t > < b : P o i n t > < b : _ x > 6 2 1 . 4 8 1 3 0 2 1 1 2 1 9 9 5 < / b : _ x > < b : _ y > 5 8 8 . 2 2 2 9 6 7 < / b : _ y > < / b : P o i n t > < b : P o i n t > < b : _ x > 6 1 9 . 4 8 1 3 0 2 1 1 2 1 9 9 5 < / b : _ x > < b : _ y > 5 9 0 . 2 2 2 9 6 7 < / b : _ y > < / b : P o i n t > < b : P o i n t > < b : _ x > 4 6 8 . 0 9 2 3 0 5 3 9 5 1 6 6 4 8 < / b : _ x > < b : _ y > 5 9 0 . 2 2 2 9 6 7 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 R e l a t i o n s h i p s \ & l t ; T a b l e s \ f e e d b a c k _ l o g \ C o l u m n s \ T i m e s t a m p & g t ; - & l t ; T a b l e s \ d a t e s \ C o l u m n s \ D a t e & g t ; < / K e y > < / a : K e y > < a : V a l u e   i : t y p e = " D i a g r a m D i s p l a y L i n k V i e w S t a t e " > < A u t o m a t i o n P r o p e r t y H e l p e r T e x t > E n d   p o i n t   1 :   ( 1 3 2 3 . 1 7 8 2 0 5 9 6 3 6 7 , 3 5 6 . 1 9 6 1 4 2 6 2 9 6 1 6 ) .   E n d   p o i n t   2 :   ( 3 4 8 . 0 7 3 2 4 5 9 6 3 6 7 , 7 5 5 . 8 6 5 6 7 4 5 2 9 1 4 9 ) 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 1 3 2 3 . 1 7 8 2 0 5 9 6 3 6 6 9 6 < / b : _ x > < b : _ y > 3 5 6 . 1 9 6 1 4 2 6 2 9 6 1 6 4 7 < / b : _ y > < / b : P o i n t > < b : P o i n t > < b : _ x > 1 3 2 3 . 1 7 8 2 0 5 9 6 3 6 6 9 6 < / b : _ x > < b : _ y > 3 7 5 . 3 2 6 2 8 1 < / b : _ y > < / b : P o i n t > < b : P o i n t > < b : _ x > 1 3 2 1 . 1 7 8 2 0 5 9 6 3 6 6 9 6 < / b : _ x > < b : _ y > 3 7 7 . 3 2 6 2 8 1 < / b : _ y > < / b : P o i n t > < b : P o i n t > < b : _ x > 6 2 8 . 4 8 1 3 0 2 1 1 2 1 9 9 5 < / b : _ x > < b : _ y > 3 7 7 . 3 2 6 2 8 1 < / b : _ y > < / b : P o i n t > < b : P o i n t > < b : _ x > 6 2 6 . 4 8 1 3 0 2 1 1 2 1 9 9 5 < / b : _ x > < b : _ y > 3 7 9 . 3 2 6 2 8 1 < / b : _ y > < / b : P o i n t > < b : P o i n t > < b : _ x > 6 2 6 . 4 8 1 3 0 2 1 1 2 1 9 9 5 < / b : _ x > < b : _ y > 7 3 0 . 1 1 5 1 0 7 < / b : _ y > < / b : P o i n t > < b : P o i n t > < b : _ x > 6 2 4 . 4 8 1 3 0 2 1 1 2 1 9 9 5 < / b : _ x > < b : _ y > 7 3 2 . 1 1 5 1 0 7 < / b : _ y > < / b : P o i n t > < b : P o i n t > < b : _ x > 3 5 0 . 0 7 3 2 4 5 9 6 3 6 6 9 7 1 < / b : _ x > < b : _ y > 7 3 2 . 1 1 5 1 0 7 < / b : _ y > < / b : P o i n t > < b : P o i n t > < b : _ x > 3 4 8 . 0 7 3 2 4 5 9 6 3 6 6 9 7 1 < / b : _ x > < b : _ y > 7 3 4 . 1 1 5 1 0 7 < / b : _ y > < / b : P o i n t > < b : P o i n t > < b : _ x > 3 4 8 . 0 7 3 2 4 5 9 6 3 6 6 9 7 1 < / b : _ x > < b : _ y > 7 5 5 . 8 6 5 6 7 4 5 2 9 1 4 9 3 7 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 R e l a t i o n s h i p s \ & l t ; T a b l e s \ f e e d b a c k _ l o g \ C o l u m n s \ T i m e s t a m p & g t ; - & l t ; T a b l e s \ d a t e s \ C o l u m n s \ D a t e & g t ; \ F K 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 1 3 1 5 . 1 7 8 2 0 5 9 6 3 6 6 9 6 < / b : _ x > < b : _ y > 3 4 0 . 1 9 6 1 4 2 6 2 9 6 1 6 4 7 < / b : _ y > < / L a b e l L o c a t i o n > < L o c a t i o n   x m l n s : b = " h t t p : / / s c h e m a s . d a t a c o n t r a c t . o r g / 2 0 0 4 / 0 7 / S y s t e m . W i n d o w s " > < b : _ x > 1 3 2 3 . 1 7 8 2 0 5 9 6 3 6 6 9 6 < / b : _ x > < b : _ y > 3 4 0 . 1 9 6 1 4 2 6 2 9 6 1 6 4 7 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 R e l a t i o n s h i p s \ & l t ; T a b l e s \ f e e d b a c k _ l o g \ C o l u m n s \ T i m e s t a m p & g t ; - & l t ; T a b l e s \ d a t e s \ C o l u m n s \ D a t e & g t ; \ P K 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 3 4 0 . 0 7 3 2 4 5 9 6 3 6 6 9 7 1 < / b : _ x > < b : _ y > 7 5 5 . 8 6 5 6 7 4 5 2 9 1 4 9 3 7 < / b : _ y > < / L a b e l L o c a t i o n > < L o c a t i o n   x m l n s : b = " h t t p : / / s c h e m a s . d a t a c o n t r a c t . o r g / 2 0 0 4 / 0 7 / S y s t e m . W i n d o w s " > < b : _ x > 3 4 8 . 0 7 3 2 4 5 9 6 3 6 6 9 7 1 < / b : _ x > < b : _ y > 7 7 1 . 8 6 5 6 7 4 5 2 9 1 4 9 3 7 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 R e l a t i o n s h i p s \ & l t ; T a b l e s \ f e e d b a c k _ l o g \ C o l u m n s \ T i m e s t a m p & g t ; - & l t ; T a b l e s \ d a t e s \ C o l u m n s \ D a t e & g t ; \ C r o s s F i l t e r 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 1 3 2 3 . 1 7 8 2 0 5 9 6 3 6 6 9 6 < / b : _ x > < b : _ y > 3 5 6 . 1 9 6 1 4 2 6 2 9 6 1 6 4 7 < / b : _ y > < / b : P o i n t > < b : P o i n t > < b : _ x > 1 3 2 3 . 1 7 8 2 0 5 9 6 3 6 6 9 6 < / b : _ x > < b : _ y > 3 7 5 . 3 2 6 2 8 1 < / b : _ y > < / b : P o i n t > < b : P o i n t > < b : _ x > 1 3 2 1 . 1 7 8 2 0 5 9 6 3 6 6 9 6 < / b : _ x > < b : _ y > 3 7 7 . 3 2 6 2 8 1 < / b : _ y > < / b : P o i n t > < b : P o i n t > < b : _ x > 6 2 8 . 4 8 1 3 0 2 1 1 2 1 9 9 5 < / b : _ x > < b : _ y > 3 7 7 . 3 2 6 2 8 1 < / b : _ y > < / b : P o i n t > < b : P o i n t > < b : _ x > 6 2 6 . 4 8 1 3 0 2 1 1 2 1 9 9 5 < / b : _ x > < b : _ y > 3 7 9 . 3 2 6 2 8 1 < / b : _ y > < / b : P o i n t > < b : P o i n t > < b : _ x > 6 2 6 . 4 8 1 3 0 2 1 1 2 1 9 9 5 < / b : _ x > < b : _ y > 7 3 0 . 1 1 5 1 0 7 < / b : _ y > < / b : P o i n t > < b : P o i n t > < b : _ x > 6 2 4 . 4 8 1 3 0 2 1 1 2 1 9 9 5 < / b : _ x > < b : _ y > 7 3 2 . 1 1 5 1 0 7 < / b : _ y > < / b : P o i n t > < b : P o i n t > < b : _ x > 3 5 0 . 0 7 3 2 4 5 9 6 3 6 6 9 7 1 < / b : _ x > < b : _ y > 7 3 2 . 1 1 5 1 0 7 < / b : _ y > < / b : P o i n t > < b : P o i n t > < b : _ x > 3 4 8 . 0 7 3 2 4 5 9 6 3 6 6 9 7 1 < / b : _ x > < b : _ y > 7 3 4 . 1 1 5 1 0 7 < / b : _ y > < / b : P o i n t > < b : P o i n t > < b : _ x > 3 4 8 . 0 7 3 2 4 5 9 6 3 6 6 9 7 1 < / b : _ x > < b : _ y > 7 5 5 . 8 6 5 6 7 4 5 2 9 1 4 9 3 7 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 R e l a t i o n s h i p s \ & l t ; T a b l e s \ s c r o l l _ d e p t h \ C o l u m n s \ U s e r I D & g t ; - & l t ; T a b l e s \ u s e r s \ C o l u m n s \ U s e r I D & g t ; < / K e y > < / a : K e y > < a : V a l u e   i : t y p e = " D i a g r a m D i s p l a y L i n k V i e w S t a t e " > < A u t o m a t i o n P r o p e r t y H e l p e r T e x t > E n d   p o i n t   1 :   ( 1 1 9 6 . 1 2 3 5 1 9 9 2 4 9 1 , 5 2 5 . 9 0 6 2 5 5 ) .   E n d   p o i n t   2 :   ( 4 6 8 . 0 9 2 3 0 5 3 9 5 1 6 6 , 6 1 3 . 5 9 9 9 5 6 ) 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 1 1 9 6 . 1 2 3 5 1 9 9 2 4 9 1 1 5 < / b : _ x > < b : _ y > 5 2 5 . 9 0 6 2 5 5 < / b : _ y > < / b : P o i n t > < b : P o i n t > < b : _ x > 8 9 9 . 9 7 6 7 3 9 4 6 3 6 6 9 6 7 < / b : _ x > < b : _ y > 5 2 5 . 9 0 6 2 5 5 < / b : _ y > < / b : P o i n t > < b : P o i n t > < b : _ x > 8 9 7 . 9 7 6 7 3 9 4 6 3 6 6 9 6 7 < / b : _ x > < b : _ y > 5 2 7 . 9 0 6 2 5 5 < / b : _ y > < / b : P o i n t > < b : P o i n t > < b : _ x > 8 9 7 . 9 7 6 7 3 9 4 6 3 6 6 9 6 7 < / b : _ x > < b : _ y > 6 3 2 . 4 8 5 4 8 5 < / b : _ y > < / b : P o i n t > < b : P o i n t > < b : _ x > 8 9 5 . 9 7 6 7 3 9 4 6 3 6 6 9 6 7 < / b : _ x > < b : _ y > 6 3 4 . 4 8 5 4 8 5 < / b : _ y > < / b : P o i n t > < b : P o i n t > < b : _ x > 6 2 3 . 4 8 1 3 0 2 1 1 2 1 9 9 5 < / b : _ x > < b : _ y > 6 3 4 . 4 8 5 4 8 5 < / b : _ y > < / b : P o i n t > < b : P o i n t > < b : _ x > 6 2 1 . 4 8 1 3 0 2 1 1 2 1 9 9 5 < / b : _ x > < b : _ y > 6 3 2 . 4 8 5 4 8 5 < / b : _ y > < / b : P o i n t > < b : P o i n t > < b : _ x > 6 2 1 . 4 8 1 3 0 2 1 1 2 1 9 9 5 < / b : _ x > < b : _ y > 6 1 5 . 5 9 9 9 5 6 < / b : _ y > < / b : P o i n t > < b : P o i n t > < b : _ x > 6 1 9 . 4 8 1 3 0 2 1 1 2 1 9 9 5 < / b : _ x > < b : _ y > 6 1 3 . 5 9 9 9 5 6 < / b : _ y > < / b : P o i n t > < b : P o i n t > < b : _ x > 4 6 8 . 0 9 2 3 0 5 3 9 5 1 6 6 4 8 < / b : _ x > < b : _ y > 6 1 3 . 5 9 9 9 5 6 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 R e l a t i o n s h i p s \ & l t ; T a b l e s \ s c r o l l _ d e p t h \ C o l u m n s \ U s e r I D & g t ; - & l t ; T a b l e s \ u s e r s \ C o l u m n s \ U s e r I D & g t ; \ F K 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 1 1 9 6 . 1 2 3 5 1 9 9 2 4 9 1 1 5 < / b : _ x > < b : _ y > 5 1 7 . 9 0 6 2 5 5 < / b : _ y > < / L a b e l L o c a t i o n > < L o c a t i o n   x m l n s : b = " h t t p : / / s c h e m a s . d a t a c o n t r a c t . o r g / 2 0 0 4 / 0 7 / S y s t e m . W i n d o w s " > < b : _ x > 1 2 1 2 . 1 2 3 5 1 9 9 2 4 9 1 1 5 < / b : _ x > < b : _ y > 5 2 5 . 9 0 6 2 5 5 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 R e l a t i o n s h i p s \ & l t ; T a b l e s \ s c r o l l _ d e p t h \ C o l u m n s \ U s e r I D & g t ; - & l t ; T a b l e s \ u s e r s \ C o l u m n s \ U s e r I D & g t ; \ P K 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 4 5 2 . 0 9 2 3 0 5 3 9 5 1 6 6 4 8 < / b : _ x > < b : _ y > 6 0 5 . 5 9 9 9 5 6 < / b : _ y > < / L a b e l L o c a t i o n > < L o c a t i o n   x m l n s : b = " h t t p : / / s c h e m a s . d a t a c o n t r a c t . o r g / 2 0 0 4 / 0 7 / S y s t e m . W i n d o w s " > < b : _ x > 4 5 2 . 0 9 2 3 0 5 3 9 5 1 6 6 5 9 < / b : _ x > < b : _ y > 6 1 3 . 5 9 9 9 5 6 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 R e l a t i o n s h i p s \ & l t ; T a b l e s \ s c r o l l _ d e p t h \ C o l u m n s \ U s e r I D & g t ; - & l t ; T a b l e s \ u s e r s \ C o l u m n s \ U s e r I D & g t ; \ C r o s s F i l t e r 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 1 1 9 6 . 1 2 3 5 1 9 9 2 4 9 1 1 5 < / b : _ x > < b : _ y > 5 2 5 . 9 0 6 2 5 5 < / b : _ y > < / b : P o i n t > < b : P o i n t > < b : _ x > 8 9 9 . 9 7 6 7 3 9 4 6 3 6 6 9 6 7 < / b : _ x > < b : _ y > 5 2 5 . 9 0 6 2 5 5 < / b : _ y > < / b : P o i n t > < b : P o i n t > < b : _ x > 8 9 7 . 9 7 6 7 3 9 4 6 3 6 6 9 6 7 < / b : _ x > < b : _ y > 5 2 7 . 9 0 6 2 5 5 < / b : _ y > < / b : P o i n t > < b : P o i n t > < b : _ x > 8 9 7 . 9 7 6 7 3 9 4 6 3 6 6 9 6 7 < / b : _ x > < b : _ y > 6 3 2 . 4 8 5 4 8 5 < / b : _ y > < / b : P o i n t > < b : P o i n t > < b : _ x > 8 9 5 . 9 7 6 7 3 9 4 6 3 6 6 9 6 7 < / b : _ x > < b : _ y > 6 3 4 . 4 8 5 4 8 5 < / b : _ y > < / b : P o i n t > < b : P o i n t > < b : _ x > 6 2 3 . 4 8 1 3 0 2 1 1 2 1 9 9 5 < / b : _ x > < b : _ y > 6 3 4 . 4 8 5 4 8 5 < / b : _ y > < / b : P o i n t > < b : P o i n t > < b : _ x > 6 2 1 . 4 8 1 3 0 2 1 1 2 1 9 9 5 < / b : _ x > < b : _ y > 6 3 2 . 4 8 5 4 8 5 < / b : _ y > < / b : P o i n t > < b : P o i n t > < b : _ x > 6 2 1 . 4 8 1 3 0 2 1 1 2 1 9 9 5 < / b : _ x > < b : _ y > 6 1 5 . 5 9 9 9 5 6 < / b : _ y > < / b : P o i n t > < b : P o i n t > < b : _ x > 6 1 9 . 4 8 1 3 0 2 1 1 2 1 9 9 5 < / b : _ x > < b : _ y > 6 1 3 . 5 9 9 9 5 6 < / b : _ y > < / b : P o i n t > < b : P o i n t > < b : _ x > 4 6 8 . 0 9 2 3 0 5 3 9 5 1 6 6 4 8 < / b : _ x > < b : _ y > 6 1 3 . 5 9 9 9 5 6 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 R e l a t i o n s h i p s \ & l t ; T a b l e s \ s c r o l l _ d e p t h \ C o l u m n s \ F e a t u r e I D & g t ; - & l t ; T a b l e s \ f e a t u r e s \ C o l u m n s \ F e a t u r e I D & g t ; < / K e y > < / a : K e y > < a : V a l u e   i : t y p e = " D i a g r a m D i s p l a y L i n k V i e w S t a t e " > < A u t o m a t i o n P r o p e r t y H e l p e r T e x t > E n d   p o i n t   1 :   ( 1 1 9 6 . 1 2 3 5 1 9 9 2 4 9 1 , 5 0 5 . 9 0 6 2 5 5 ) .   E n d   p o i n t   2 :   ( 4 7 9 . 7 2 8 6 8 8 0 9 2 5 7 4 , 2 0 6 . 8 4 2 4 6 4 ) 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 1 1 9 6 . 1 2 3 5 1 9 9 2 4 9 1 1 5 < / b : _ x > < b : _ y > 5 0 5 . 9 0 6 2 5 5 0 0 0 0 0 0 0 4 < / b : _ y > < / b : P o i n t > < b : P o i n t > < b : _ x > 9 2 7 . 7 9 8 9 0 5 8 0 2 0 0 6 6 3 < / b : _ x > < b : _ y > 5 0 5 . 9 0 6 2 5 5 < / b : _ y > < / b : P o i n t > < b : P o i n t > < b : _ x > 9 2 5 . 7 9 8 9 0 5 8 0 2 0 0 6 6 3 < / b : _ x > < b : _ y > 5 0 3 . 9 0 6 2 5 5 < / b : _ y > < / b : P o i n t > < b : P o i n t > < b : _ x > 9 2 5 . 7 9 8 9 0 5 8 0 2 0 0 6 6 3 < / b : _ x > < b : _ y > 2 0 8 . 8 4 2 4 6 4 < / b : _ y > < / b : P o i n t > < b : P o i n t > < b : _ x > 9 2 3 . 7 9 8 9 0 5 8 0 2 0 0 6 6 3 < / b : _ x > < b : _ y > 2 0 6 . 8 4 2 4 6 4 < / b : _ y > < / b : P o i n t > < b : P o i n t > < b : _ x > 4 7 9 . 7 2 8 6 8 8 0 9 2 5 7 3 6 3 < / b : _ x > < b : _ y > 2 0 6 . 8 4 2 4 6 4 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 R e l a t i o n s h i p s \ & l t ; T a b l e s \ s c r o l l _ d e p t h \ C o l u m n s \ F e a t u r e I D & g t ; - & l t ; T a b l e s \ f e a t u r e s \ C o l u m n s \ F e a t u r e I D & g t ; \ F K 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 1 1 9 6 . 1 2 3 5 1 9 9 2 4 9 1 1 5 < / b : _ x > < b : _ y > 4 9 7 . 9 0 6 2 5 5 0 0 0 0 0 0 0 4 < / b : _ y > < / L a b e l L o c a t i o n > < L o c a t i o n   x m l n s : b = " h t t p : / / s c h e m a s . d a t a c o n t r a c t . o r g / 2 0 0 4 / 0 7 / S y s t e m . W i n d o w s " > < b : _ x > 1 2 1 2 . 1 2 3 5 1 9 9 2 4 9 1 1 5 < / b : _ x > < b : _ y > 5 0 5 . 9 0 6 2 5 5 0 0 0 0 0 0 0 4 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 R e l a t i o n s h i p s \ & l t ; T a b l e s \ s c r o l l _ d e p t h \ C o l u m n s \ F e a t u r e I D & g t ; - & l t ; T a b l e s \ f e a t u r e s \ C o l u m n s \ F e a t u r e I D & g t ; \ P K 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 4 6 3 . 7 2 8 6 8 8 0 9 2 5 7 3 6 3 < / b : _ x > < b : _ y > 1 9 8 . 8 4 2 4 6 4 < / b : _ y > < / L a b e l L o c a t i o n > < L o c a t i o n   x m l n s : b = " h t t p : / / s c h e m a s . d a t a c o n t r a c t . o r g / 2 0 0 4 / 0 7 / S y s t e m . W i n d o w s " > < b : _ x > 4 6 3 . 7 2 8 6 8 8 0 9 2 5 7 3 5 2 < / b : _ x > < b : _ y > 2 0 6 . 8 4 2 4 6 4 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 R e l a t i o n s h i p s \ & l t ; T a b l e s \ s c r o l l _ d e p t h \ C o l u m n s \ F e a t u r e I D & g t ; - & l t ; T a b l e s \ f e a t u r e s \ C o l u m n s \ F e a t u r e I D & g t ; \ C r o s s F i l t e r 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 1 1 9 6 . 1 2 3 5 1 9 9 2 4 9 1 1 5 < / b : _ x > < b : _ y > 5 0 5 . 9 0 6 2 5 5 0 0 0 0 0 0 0 4 < / b : _ y > < / b : P o i n t > < b : P o i n t > < b : _ x > 9 2 7 . 7 9 8 9 0 5 8 0 2 0 0 6 6 3 < / b : _ x > < b : _ y > 5 0 5 . 9 0 6 2 5 5 < / b : _ y > < / b : P o i n t > < b : P o i n t > < b : _ x > 9 2 5 . 7 9 8 9 0 5 8 0 2 0 0 6 6 3 < / b : _ x > < b : _ y > 5 0 3 . 9 0 6 2 5 5 < / b : _ y > < / b : P o i n t > < b : P o i n t > < b : _ x > 9 2 5 . 7 9 8 9 0 5 8 0 2 0 0 6 6 3 < / b : _ x > < b : _ y > 2 0 8 . 8 4 2 4 6 4 < / b : _ y > < / b : P o i n t > < b : P o i n t > < b : _ x > 9 2 3 . 7 9 8 9 0 5 8 0 2 0 0 6 6 3 < / b : _ x > < b : _ y > 2 0 6 . 8 4 2 4 6 4 < / b : _ y > < / b : P o i n t > < b : P o i n t > < b : _ x > 4 7 9 . 7 2 8 6 8 8 0 9 2 5 7 3 6 3 < / b : _ x > < b : _ y > 2 0 6 . 8 4 2 4 6 4 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 u s e r s 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 u s e r s 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 C o l u m n s \ E m p l o y m e n t S t a t u s 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 C o l u m n s \ A g e G r o u p 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 f e e d b a c k _ l o g 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 f e e d b a c k _ l o g 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 C o l u m n s \ F e e d b a c k I D 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 C o l u m n s \ F e a t u r e I D 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 C o l u m n s \ S e n t i m e n t S c o r e 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 C o l u m n s \ B a d F e e d b a c k F l a g 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 c o m p o n e n t _ t a g s 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 c o m p o n e n t _ t a g s 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 c l i c k _ l o g s 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 c l i c k _ l o g s 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 C o l u m n s \ C l i c k I D 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 C o l u m n s \ F e a t u r e I D 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 C o l u m n s \ C l i c k T i m e s t a m p 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 C o l u m n s \ T i m e S p e n t S e c o n d s 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 C o l u m n s \ F e a t u r e C l i c k C o u n t 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 C o l u m n s \ L o w U s a g e F l a g 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 s c r o l l _ d e p t h 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 s c r o l l _ d e p t h 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 C o l u m n s \ S c r o l l I D 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 C o l u m n s \ F e a t u r e I D 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 C o l u m n s \ S c r o l l P e r c e n t 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 C o l u m n s \ S e s s i o n D a t e 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 t e a m s 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 t e a m s 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 t a g s 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 t a g s 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 d a t a _ q u a l i t y _ s u m m a r y 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 d a t a _ q u a l i t y _ s u m m a r y 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 C o l u m n s \ I s s u e T y p e 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 C o l u m n s \ I s s u e S t a t u s 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 C o l u m n s \ I s s u e C o u n t 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 f e a t u r e s 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 f e a t u r e s 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 C o l u m n s \ F e a t u r e I D 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 C o l u m n s \ F e a t u r e N a m e 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 C o l u m n s \ R o l l o u t M o n t h 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 1 7 4 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 c l i c k _ l o g s _ 7 e 6 5 f 3 e e - e f d c - 4 d 2 7 - b 1 d d - 3 4 c 1 7 f b 7 a 7 3 d 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 c o m p o n e n t _ t a g s _ d 1 2 b a 9 6 8 - 2 f 1 0 - 4 c 9 3 - a c 7 9 - b a 2 9 c f a 6 c b 5 5 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 d a t e s _ e b 4 a 0 a 8 d - 4 d 6 7 - 4 d 3 5 - a 4 a d - f 9 c b c 6 8 1 c c 0 5 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 f e e d b a c k _ l o g _ e 6 a 9 5 c c e - 7 d f d - 4 8 3 c - 9 9 9 2 - 5 a 4 0 9 6 8 5 3 a 6 2 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 s c r o l l _ d e p t h _ 7 9 3 7 b 8 4 c - 5 3 8 7 - 4 9 e a - 8 a e d - 5 a b 2 9 2 9 5 1 e 1 0 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 t e a m s _ a 5 6 0 1 b 7 8 - e 5 b e - 4 3 e 9 - 8 a d e - c 0 0 9 5 1 3 9 6 a 0 7 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 u s e r s _ e c 7 1 1 4 7 2 - b 6 5 c - 4 4 3 6 - 9 5 c a - 0 d 3 3 d c c 3 7 8 7 8 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 t a g s _ 6 e 5 7 f a 0 c - 9 5 c 8 - 4 a 8 4 - b c 6 7 - f 1 a 3 f 3 f 0 a 7 2 1 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 d a t a _ q u a l i t y _ s u m m a r y _ 4 3 a 7 a 1 f c - 6 5 4 9 - 4 0 2 8 - 8 0 9 8 - c 5 a 5 8 3 0 9 4 4 6 2 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 f e a t u r e s _ 8 7 5 e 0 8 8 f - d b d b - 4 6 d 5 - b f 6 4 - 1 d 6 e 7 0 b 1 b 1 c 5 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3 4 1 2 f 2 f - 6 8 1 c - 4 8 d f - 9 e 4 e - 0 f 5 3 a 2 6 5 6 0 3 8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7 f d d 4 9 8 a - d e c c - 4 e 4 9 - b 8 e a - f 8 5 a 4 4 6 c d 2 2 1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f 9 9 0 c 2 6 - 3 c 5 d - 4 4 a 9 - 8 9 2 7 - f c 0 1 c c 2 4 c d d 8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9 3 6 5 e 3 0 - 0 b 3 2 - 4 8 3 b - b 3 7 b - f d 7 3 f 5 0 6 7 e 1 d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9 6 d 3 b 8 0 a - 7 5 7 7 - 4 d 9 2 - 9 9 c b - e 3 a a a b f 9 b c b 6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6 f 1 8 e c 2 - 4 c 0 4 - 4 7 0 b - 9 e 3 9 - d c 9 f 5 8 d a d d 7 9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4 0 a 3 1 2 7 2 - b 8 c 9 - 4 4 b d - 9 7 3 4 - 0 5 6 a 6 1 e b 7 6 6 8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1 b f 4 5 d 0 c - e b 8 a - 4 1 e 0 - b 9 9 1 - 7 3 d f f a c 6 1 4 c 4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8 8 c f b a 9 6 - 8 4 c a - 4 0 7 5 - a e 2 2 - 3 2 8 a 1 5 c 4 6 8 7 0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c b b 4 0 a 8 - f c 5 c - 4 0 8 9 - 8 e 0 9 - 7 e 9 d d 3 e d a 3 0 f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0 d 8 8 b 1 3 b - 5 7 a 2 - 4 0 a e - b 5 1 d - d c 7 7 7 4 a 6 e 6 f 8 " > < C u s t o m C o n t e n t > < ! [ C D A T A [ < ? x m l   v e r s i o n = " 1 . 0 "   e n c o d i n g = " u t f - 1 6 " ? > < S e t t i n g s > < C a l c u l a t e d F i e l d s > < i t e m > < M e a s u r e N a m e > C l i c k C o u n t < / M e a s u r e N a m e > < D i s p l a y N a m e > C l i c k C o u n t < / D i s p l a y N a m e > < V i s i b l e > F a l s e < / V i s i b l e > < / i t e m > < i t e m > < M e a s u r e N a m e > A v g T i m e < / M e a s u r e N a m e > < D i s p l a y N a m e > A v g T i m e < / D i s p l a y N a m e > < V i s i b l e > F a l s e < / V i s i b l e > < / i t e m > < i t e m > < M e a s u r e N a m e > A v g S c r o l l B y T a g < / M e a s u r e N a m e > < D i s p l a y N a m e > A v g S c r o l l B y T a g < / D i s p l a y N a m e > < V i s i b l e > F a l s e < / V i s i b l e > < / i t e m > < i t e m > < M e a s u r e N a m e > A v g S e n t i m e n t B y T a g < / M e a s u r e N a m e > < D i s p l a y N a m e > A v g S e n t i m e n t B y T a g < / D i s p l a y N a m e > < V i s i b l e > F a l s e < / V i s i b l e > < / i t e m > < i t e m > < M e a s u r e N a m e > T o t a l F e e d b a c k < / M e a s u r e N a m e > < D i s p l a y N a m e > T o t a l F e e d b a c k < / D i s p l a y N a m e > < V i s i b l e > F a l s e < / V i s i b l e > < / i t e m > < i t e m > < M e a s u r e N a m e > B a d F e e d b a c k C o u n t < / M e a s u r e N a m e > < D i s p l a y N a m e > B a d F e e d b a c k C o u n t < / D i s p l a y N a m e > < V i s i b l e > F a l s e < / V i s i b l e > < / i t e m > < i t e m > < M e a s u r e N a m e > A v g S e n t i m e n t < / M e a s u r e N a m e > < D i s p l a y N a m e > A v g S e n t i m e n t 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3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 2 0 2 5 - 0 6 - 1 7 T 1 5 : 1 6 : 5 2 . 7 8 4 8 4 8 7 + 0 1 : 0 0 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c o m p o n e n t _ t a g s _ d 1 2 b a 9 6 8 - 2 f 1 0 - 4 c 9 3 - a c 7 9 - b a 2 9 c f a 6 c b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 1 3 5 < / i n t > < / v a l u e > < / i t e m > < i t e m > < k e y > < s t r i n g > C o l u m n 2 < / s t r i n g > < / k e y > < v a l u e > < i n t > 1 3 5 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 C o l u m n 2 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a t e s _ e b 4 a 0 a 8 d - 4 d 6 7 - 4 d 3 5 - a 4 a d - f 9 c b c 6 8 1 c c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 9 3 < / i n t > < / v a l u e > < / i t e m > < i t e m > < k e y > < s t r i n g > Y e a r < / s t r i n g > < / k e y > < v a l u e > < i n t > 9 4 < / i n t > < / v a l u e > < / i t e m > < i t e m > < k e y > < s t r i n g > M o n t h < / s t r i n g > < / k e y > < v a l u e > < i n t > 1 0 7 < / i n t > < / v a l u e > < / i t e m > < i t e m > < k e y > < s t r i n g > M o n t h N a m e < / s t r i n g > < / k e y > < v a l u e > < i n t > 1 6 6 < / i n t > < / v a l u e > < / i t e m > < i t e m > < k e y > < s t r i n g > M o n t h Y e a r < / s t r i n g > < / k e y > < v a l u e > < i n t > 1 5 4 < / i n t > < / v a l u e > < / i t e m > < i t e m > < k e y > < s t r i n g > Q u a r t e r < / s t r i n g > < / k e y > < v a l u e > < i n t > 1 2 0 < / i n t > < / v a l u e > < / i t e m > < i t e m > < k e y > < s t r i n g > W e e k d a y < / s t r i n g > < / k e y > < v a l u e > < i n t > 1 3 8 < / i n t > < / v a l u e > < / i t e m > < i t e m > < k e y > < s t r i n g > D a y < / s t r i n g > < / k e y > < v a l u e > < i n t > 8 6 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< / s t r i n g > < / k e y > < v a l u e > < i n t > 2 < / i n t > < / v a l u e > < / i t e m > < i t e m > < k e y > < s t r i n g > M o n t h N a m e < / s t r i n g > < / k e y > < v a l u e > < i n t > 3 < / i n t > < / v a l u e > < / i t e m > < i t e m > < k e y > < s t r i n g > M o n t h Y e a r < / s t r i n g > < / k e y > < v a l u e > < i n t > 4 < / i n t > < / v a l u e > < / i t e m > < i t e m > < k e y > < s t r i n g > Q u a r t e r < / s t r i n g > < / k e y > < v a l u e > < i n t > 5 < / i n t > < / v a l u e > < / i t e m > < i t e m > < k e y > < s t r i n g > W e e k d a y < / s t r i n g > < / k e y > < v a l u e > < i n t > 6 < / i n t > < / v a l u e > < / i t e m > < i t e m > < k e y > < s t r i n g > D a y 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c r o l l _ d e p t h _ 7 9 3 7 b 8 4 c - 5 3 8 7 - 4 9 e a - 8 a e d - 5 a b 2 9 2 9 5 1 e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 S c r o l l I D < / s t r i n g > < / k e y > < v a l u e > < i n t > 1 2 4 < / i n t > < / v a l u e > < / i t e m > < i t e m > < k e y > < s t r i n g > U s e r I D < / s t r i n g > < / k e y > < v a l u e > < i n t > 1 1 5 < / i n t > < / v a l u e > < / i t e m > < i t e m > < k e y > < s t r i n g > F e a t u r e I D < / s t r i n g > < / k e y > < v a l u e > < i n t > 1 4 3 < / i n t > < / v a l u e > < / i t e m > < i t e m > < k e y > < s t r i n g > S c r o l l P e r c e n t < / s t r i n g > < / k e y > < v a l u e > < i n t > 1 7 7 < / i n t > < / v a l u e > < / i t e m > < i t e m > < k e y > < s t r i n g > S e s s i o n D a t e < / s t r i n g > < / k e y > < v a l u e > < i n t > 1 7 1 < / i n t > < / v a l u e > < / i t e m > < / C o l u m n W i d t h s > < C o l u m n D i s p l a y I n d e x > < i t e m > < k e y > < s t r i n g > S c r o l l I D < / s t r i n g > < / k e y > < v a l u e > < i n t > 0 < / i n t > < / v a l u e > < / i t e m > < i t e m > < k e y > < s t r i n g > U s e r I D < / s t r i n g > < / k e y > < v a l u e > < i n t > 1 < / i n t > < / v a l u e > < / i t e m > < i t e m > < k e y > < s t r i n g > F e a t u r e I D < / s t r i n g > < / k e y > < v a l u e > < i n t > 2 < / i n t > < / v a l u e > < / i t e m > < i t e m > < k e y > < s t r i n g > S c r o l l P e r c e n t < / s t r i n g > < / k e y > < v a l u e > < i n t > 3 < / i n t > < / v a l u e > < / i t e m > < i t e m > < k e y > < s t r i n g > S e s s i o n D a t e 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t e a m s _ a 5 6 0 1 b 7 8 - e 5 b e - 4 3 e 9 - 8 a d e - c 0 0 9 5 1 3 9 6 a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 1 3 5 < / i n t > < / v a l u e > < / i t e m > < i t e m > < k e y > < s t r i n g > C o l u m n 2 < / s t r i n g > < / k e y > < v a l u e > < i n t > 1 3 5 < / i n t > < / v a l u e > < / i t e m > < i t e m > < k e y > < s t r i n g > C o l u m n 3 < / s t r i n g > < / k e y > < v a l u e > < i n t > 1 3 5 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 C o l u m n 2 < / s t r i n g > < / k e y > < v a l u e > < i n t > 1 < / i n t > < / v a l u e > < / i t e m > < i t e m > < k e y > < s t r i n g > C o l u m n 3 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a t a _ q u a l i t y _ s u m m a r y _ 4 3 a 7 a 1 f c - 6 5 4 9 - 4 0 2 8 - 8 0 9 8 - c 5 a 5 8 3 0 9 4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 S o u r c e T a b l e < / s t r i n g > < / k e y > < v a l u e > < i n t > 1 6 9 < / i n t > < / v a l u e > < / i t e m > < i t e m > < k e y > < s t r i n g > I s s u e T y p e < / s t r i n g > < / k e y > < v a l u e > < i n t > 1 4 6 < / i n t > < / v a l u e > < / i t e m > < i t e m > < k e y > < s t r i n g > I s s u e S t a t u s < / s t r i n g > < / k e y > < v a l u e > < i n t > 1 6 1 < / i n t > < / v a l u e > < / i t e m > < i t e m > < k e y > < s t r i n g > I s s u e C o u n t < / s t r i n g > < / k e y > < v a l u e > < i n t > 1 5 7 < / i n t > < / v a l u e > < / i t e m > < / C o l u m n W i d t h s > < C o l u m n D i s p l a y I n d e x > < i t e m > < k e y > < s t r i n g > S o u r c e T a b l e < / s t r i n g > < / k e y > < v a l u e > < i n t > 0 < / i n t > < / v a l u e > < / i t e m > < i t e m > < k e y > < s t r i n g > I s s u e T y p e < / s t r i n g > < / k e y > < v a l u e > < i n t > 1 < / i n t > < / v a l u e > < / i t e m > < i t e m > < k e y > < s t r i n g > I s s u e S t a t u s < / s t r i n g > < / k e y > < v a l u e > < i n t > 2 < / i n t > < / v a l u e > < / i t e m > < i t e m > < k e y > < s t r i n g > I s s u e C o u n t 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10A606E-F9DE-4410-B457-70794DA1A640}">
  <ds:schemaRefs/>
</ds:datastoreItem>
</file>

<file path=customXml/itemProps10.xml><?xml version="1.0" encoding="utf-8"?>
<ds:datastoreItem xmlns:ds="http://schemas.openxmlformats.org/officeDocument/2006/customXml" ds:itemID="{545869EB-E6AC-4DE2-9C1F-5D30AA383C53}">
  <ds:schemaRefs/>
</ds:datastoreItem>
</file>

<file path=customXml/itemProps11.xml><?xml version="1.0" encoding="utf-8"?>
<ds:datastoreItem xmlns:ds="http://schemas.openxmlformats.org/officeDocument/2006/customXml" ds:itemID="{7C41EA96-A317-4832-B739-C0131B667E2F}">
  <ds:schemaRefs/>
</ds:datastoreItem>
</file>

<file path=customXml/itemProps12.xml><?xml version="1.0" encoding="utf-8"?>
<ds:datastoreItem xmlns:ds="http://schemas.openxmlformats.org/officeDocument/2006/customXml" ds:itemID="{EAD00E6A-E469-48F8-BBF1-C20FC5FE1706}">
  <ds:schemaRefs/>
</ds:datastoreItem>
</file>

<file path=customXml/itemProps13.xml><?xml version="1.0" encoding="utf-8"?>
<ds:datastoreItem xmlns:ds="http://schemas.openxmlformats.org/officeDocument/2006/customXml" ds:itemID="{98D45659-CA0F-4269-8D38-4C26D9D2EE7D}">
  <ds:schemaRefs/>
</ds:datastoreItem>
</file>

<file path=customXml/itemProps14.xml><?xml version="1.0" encoding="utf-8"?>
<ds:datastoreItem xmlns:ds="http://schemas.openxmlformats.org/officeDocument/2006/customXml" ds:itemID="{6552E94D-322B-434E-94AB-3B1A087517FA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AC3AFA6F-5B53-4795-9A51-42E7BBDF3EDF}">
  <ds:schemaRefs/>
</ds:datastoreItem>
</file>

<file path=customXml/itemProps16.xml><?xml version="1.0" encoding="utf-8"?>
<ds:datastoreItem xmlns:ds="http://schemas.openxmlformats.org/officeDocument/2006/customXml" ds:itemID="{3A0C4ACE-A275-42F5-9231-4FAC341F0927}">
  <ds:schemaRefs/>
</ds:datastoreItem>
</file>

<file path=customXml/itemProps17.xml><?xml version="1.0" encoding="utf-8"?>
<ds:datastoreItem xmlns:ds="http://schemas.openxmlformats.org/officeDocument/2006/customXml" ds:itemID="{1919A865-3994-4EBC-B032-66024204C03A}">
  <ds:schemaRefs/>
</ds:datastoreItem>
</file>

<file path=customXml/itemProps18.xml><?xml version="1.0" encoding="utf-8"?>
<ds:datastoreItem xmlns:ds="http://schemas.openxmlformats.org/officeDocument/2006/customXml" ds:itemID="{61E6C630-3598-4408-8A68-E31D0F2E10B1}">
  <ds:schemaRefs/>
</ds:datastoreItem>
</file>

<file path=customXml/itemProps19.xml><?xml version="1.0" encoding="utf-8"?>
<ds:datastoreItem xmlns:ds="http://schemas.openxmlformats.org/officeDocument/2006/customXml" ds:itemID="{DC5E6349-3EC0-48BB-B29E-F5787110CE3F}">
  <ds:schemaRefs/>
</ds:datastoreItem>
</file>

<file path=customXml/itemProps2.xml><?xml version="1.0" encoding="utf-8"?>
<ds:datastoreItem xmlns:ds="http://schemas.openxmlformats.org/officeDocument/2006/customXml" ds:itemID="{CFAA7BA8-F7EC-4F1A-A3DE-A928FE3B8E7A}">
  <ds:schemaRefs/>
</ds:datastoreItem>
</file>

<file path=customXml/itemProps20.xml><?xml version="1.0" encoding="utf-8"?>
<ds:datastoreItem xmlns:ds="http://schemas.openxmlformats.org/officeDocument/2006/customXml" ds:itemID="{24818A1B-0737-42C6-BF79-33D2CEAD8623}">
  <ds:schemaRefs/>
</ds:datastoreItem>
</file>

<file path=customXml/itemProps21.xml><?xml version="1.0" encoding="utf-8"?>
<ds:datastoreItem xmlns:ds="http://schemas.openxmlformats.org/officeDocument/2006/customXml" ds:itemID="{65D0FBC1-778D-4D91-BEC7-28F5F0D438F7}">
  <ds:schemaRefs/>
</ds:datastoreItem>
</file>

<file path=customXml/itemProps22.xml><?xml version="1.0" encoding="utf-8"?>
<ds:datastoreItem xmlns:ds="http://schemas.openxmlformats.org/officeDocument/2006/customXml" ds:itemID="{4773688C-10D0-44DC-B2B0-6B8F2FAA6047}">
  <ds:schemaRefs/>
</ds:datastoreItem>
</file>

<file path=customXml/itemProps23.xml><?xml version="1.0" encoding="utf-8"?>
<ds:datastoreItem xmlns:ds="http://schemas.openxmlformats.org/officeDocument/2006/customXml" ds:itemID="{3102301E-1F5E-466F-B881-32D6585ECFF6}">
  <ds:schemaRefs/>
</ds:datastoreItem>
</file>

<file path=customXml/itemProps24.xml><?xml version="1.0" encoding="utf-8"?>
<ds:datastoreItem xmlns:ds="http://schemas.openxmlformats.org/officeDocument/2006/customXml" ds:itemID="{72073130-DFD3-4CB8-A46B-A09FBEDC8934}">
  <ds:schemaRefs/>
</ds:datastoreItem>
</file>

<file path=customXml/itemProps25.xml><?xml version="1.0" encoding="utf-8"?>
<ds:datastoreItem xmlns:ds="http://schemas.openxmlformats.org/officeDocument/2006/customXml" ds:itemID="{49DFBC33-7DC7-4FC4-9750-34A2D4A087A0}">
  <ds:schemaRefs/>
</ds:datastoreItem>
</file>

<file path=customXml/itemProps26.xml><?xml version="1.0" encoding="utf-8"?>
<ds:datastoreItem xmlns:ds="http://schemas.openxmlformats.org/officeDocument/2006/customXml" ds:itemID="{0AD5C4E9-C0D6-4269-A06C-1841837B3406}">
  <ds:schemaRefs/>
</ds:datastoreItem>
</file>

<file path=customXml/itemProps27.xml><?xml version="1.0" encoding="utf-8"?>
<ds:datastoreItem xmlns:ds="http://schemas.openxmlformats.org/officeDocument/2006/customXml" ds:itemID="{24EEA169-EB77-4B3D-AEF0-FE74B5D64D3C}">
  <ds:schemaRefs/>
</ds:datastoreItem>
</file>

<file path=customXml/itemProps28.xml><?xml version="1.0" encoding="utf-8"?>
<ds:datastoreItem xmlns:ds="http://schemas.openxmlformats.org/officeDocument/2006/customXml" ds:itemID="{D0054D3B-90F0-4172-9876-588CA5CF2168}">
  <ds:schemaRefs/>
</ds:datastoreItem>
</file>

<file path=customXml/itemProps29.xml><?xml version="1.0" encoding="utf-8"?>
<ds:datastoreItem xmlns:ds="http://schemas.openxmlformats.org/officeDocument/2006/customXml" ds:itemID="{8EEC8102-3232-486F-A1F6-2BD3A012219F}">
  <ds:schemaRefs/>
</ds:datastoreItem>
</file>

<file path=customXml/itemProps3.xml><?xml version="1.0" encoding="utf-8"?>
<ds:datastoreItem xmlns:ds="http://schemas.openxmlformats.org/officeDocument/2006/customXml" ds:itemID="{5246E81C-6A2E-46B7-8900-90C3FD18C315}">
  <ds:schemaRefs/>
</ds:datastoreItem>
</file>

<file path=customXml/itemProps30.xml><?xml version="1.0" encoding="utf-8"?>
<ds:datastoreItem xmlns:ds="http://schemas.openxmlformats.org/officeDocument/2006/customXml" ds:itemID="{4C164BE5-2927-4990-B3F0-0434E95308B4}">
  <ds:schemaRefs/>
</ds:datastoreItem>
</file>

<file path=customXml/itemProps31.xml><?xml version="1.0" encoding="utf-8"?>
<ds:datastoreItem xmlns:ds="http://schemas.openxmlformats.org/officeDocument/2006/customXml" ds:itemID="{33CAADB4-F0A9-4DCA-84E7-488709C41000}">
  <ds:schemaRefs/>
</ds:datastoreItem>
</file>

<file path=customXml/itemProps32.xml><?xml version="1.0" encoding="utf-8"?>
<ds:datastoreItem xmlns:ds="http://schemas.openxmlformats.org/officeDocument/2006/customXml" ds:itemID="{BE8D0836-5BF8-4A53-A14F-73FC0329DFDF}">
  <ds:schemaRefs/>
</ds:datastoreItem>
</file>

<file path=customXml/itemProps33.xml><?xml version="1.0" encoding="utf-8"?>
<ds:datastoreItem xmlns:ds="http://schemas.openxmlformats.org/officeDocument/2006/customXml" ds:itemID="{BEC12A58-B1D6-4A08-9609-E0EDE681B5FD}">
  <ds:schemaRefs/>
</ds:datastoreItem>
</file>

<file path=customXml/itemProps34.xml><?xml version="1.0" encoding="utf-8"?>
<ds:datastoreItem xmlns:ds="http://schemas.openxmlformats.org/officeDocument/2006/customXml" ds:itemID="{518C2999-0402-47D1-91BE-42803E5A76EC}">
  <ds:schemaRefs/>
</ds:datastoreItem>
</file>

<file path=customXml/itemProps35.xml><?xml version="1.0" encoding="utf-8"?>
<ds:datastoreItem xmlns:ds="http://schemas.openxmlformats.org/officeDocument/2006/customXml" ds:itemID="{2C1148F8-75B5-467F-8C8D-2AC2801BD5C0}">
  <ds:schemaRefs/>
</ds:datastoreItem>
</file>

<file path=customXml/itemProps36.xml><?xml version="1.0" encoding="utf-8"?>
<ds:datastoreItem xmlns:ds="http://schemas.openxmlformats.org/officeDocument/2006/customXml" ds:itemID="{5C939547-CC42-41CD-A6A8-59AE3D3E0829}">
  <ds:schemaRefs/>
</ds:datastoreItem>
</file>

<file path=customXml/itemProps37.xml><?xml version="1.0" encoding="utf-8"?>
<ds:datastoreItem xmlns:ds="http://schemas.openxmlformats.org/officeDocument/2006/customXml" ds:itemID="{B475A2E3-70A5-4545-B0A0-23C14B4DE9CF}">
  <ds:schemaRefs/>
</ds:datastoreItem>
</file>

<file path=customXml/itemProps4.xml><?xml version="1.0" encoding="utf-8"?>
<ds:datastoreItem xmlns:ds="http://schemas.openxmlformats.org/officeDocument/2006/customXml" ds:itemID="{AFB9B41C-21E9-4CF2-876D-741AEA64CBD4}">
  <ds:schemaRefs/>
</ds:datastoreItem>
</file>

<file path=customXml/itemProps5.xml><?xml version="1.0" encoding="utf-8"?>
<ds:datastoreItem xmlns:ds="http://schemas.openxmlformats.org/officeDocument/2006/customXml" ds:itemID="{F3339DE4-8B4A-4CAB-B768-E54EE3B4CAEB}">
  <ds:schemaRefs/>
</ds:datastoreItem>
</file>

<file path=customXml/itemProps6.xml><?xml version="1.0" encoding="utf-8"?>
<ds:datastoreItem xmlns:ds="http://schemas.openxmlformats.org/officeDocument/2006/customXml" ds:itemID="{FAEB3042-1704-4A81-B8B1-A98B7DB268B4}">
  <ds:schemaRefs/>
</ds:datastoreItem>
</file>

<file path=customXml/itemProps7.xml><?xml version="1.0" encoding="utf-8"?>
<ds:datastoreItem xmlns:ds="http://schemas.openxmlformats.org/officeDocument/2006/customXml" ds:itemID="{3E54A4F9-1CE8-45BC-B263-A0F74476BFF2}">
  <ds:schemaRefs/>
</ds:datastoreItem>
</file>

<file path=customXml/itemProps8.xml><?xml version="1.0" encoding="utf-8"?>
<ds:datastoreItem xmlns:ds="http://schemas.openxmlformats.org/officeDocument/2006/customXml" ds:itemID="{A6C02E79-9FCC-4F04-9B5C-6D9FDE8AFB6D}">
  <ds:schemaRefs/>
</ds:datastoreItem>
</file>

<file path=customXml/itemProps9.xml><?xml version="1.0" encoding="utf-8"?>
<ds:datastoreItem xmlns:ds="http://schemas.openxmlformats.org/officeDocument/2006/customXml" ds:itemID="{314DA34D-3EC0-48DE-AB63-0E37F6CDB04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PivotTables</vt:lpstr>
      <vt:lpstr>Features Performance Dashboard</vt:lpstr>
      <vt:lpstr>DataModel (Power Pivot)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Stephen Ilesanmi</dc:creator>
  <cp:lastModifiedBy>Stephen Ilesanmi</cp:lastModifiedBy>
  <dcterms:created xsi:type="dcterms:W3CDTF">2015-06-05T18:17:20Z</dcterms:created>
  <dcterms:modified xsi:type="dcterms:W3CDTF">2025-06-17T14:16:53Z</dcterms:modified>
</cp:coreProperties>
</file>